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13_ncr:1_{5479EA37-F31C-4322-AE06-C91337C043EC}"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E14" i="6"/>
  <c r="D10" i="6"/>
  <c r="E11" i="6"/>
  <c r="D8" i="6"/>
  <c r="D7" i="6"/>
  <c r="B11" i="6"/>
  <c r="E8" i="6"/>
  <c r="C9" i="6"/>
  <c r="B6" i="6"/>
  <c r="F11" i="6"/>
  <c r="B10" i="6"/>
  <c r="C7" i="6"/>
  <c r="C6" i="6"/>
  <c r="F8" i="6"/>
  <c r="B4" i="6"/>
  <c r="E13" i="6"/>
  <c r="F14" i="6"/>
  <c r="F10" i="6"/>
  <c r="B9" i="6"/>
  <c r="E12" i="6"/>
  <c r="B8" i="6"/>
  <c r="E9" i="6"/>
  <c r="F13" i="6"/>
  <c r="D6" i="6"/>
  <c r="E10" i="6"/>
  <c r="C10" i="6"/>
  <c r="E7" i="6"/>
  <c r="C11" i="6"/>
  <c r="F9" i="6"/>
  <c r="B7" i="6"/>
  <c r="F6" i="6"/>
  <c r="C8" i="6"/>
  <c r="D4" i="6"/>
  <c r="F7" i="6"/>
  <c r="D11" i="6"/>
  <c r="F12" i="6"/>
  <c r="D9" i="6"/>
  <c r="F40" i="6" l="1"/>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D16" i="6"/>
  <c r="C17" i="6"/>
  <c r="B18" i="6"/>
  <c r="D18" i="6"/>
  <c r="C19" i="6"/>
  <c r="B20" i="6"/>
  <c r="D20" i="6"/>
  <c r="C21" i="6"/>
  <c r="B22" i="6"/>
  <c r="D22" i="6"/>
  <c r="C23" i="6"/>
  <c r="B24" i="6"/>
  <c r="D24" i="6"/>
  <c r="C25" i="6"/>
  <c r="B26" i="6"/>
  <c r="D26" i="6"/>
  <c r="C27" i="6"/>
  <c r="B28" i="6"/>
  <c r="D28" i="6"/>
  <c r="C29" i="6"/>
  <c r="B30" i="6"/>
  <c r="D30" i="6"/>
  <c r="C31" i="6"/>
  <c r="B32" i="6"/>
  <c r="D32" i="6"/>
  <c r="C33" i="6"/>
  <c r="B34" i="6"/>
  <c r="D34" i="6"/>
  <c r="C35" i="6"/>
  <c r="B36" i="6"/>
  <c r="D36" i="6"/>
  <c r="C37" i="6"/>
  <c r="B38" i="6"/>
  <c r="D38" i="6"/>
  <c r="C39" i="6"/>
  <c r="B40" i="6"/>
  <c r="D40" i="6"/>
  <c r="B15" i="6"/>
  <c r="D15" i="6"/>
  <c r="C16" i="6"/>
  <c r="B17" i="6"/>
  <c r="D19" i="6"/>
  <c r="C20" i="6"/>
  <c r="B21" i="6"/>
  <c r="D23" i="6"/>
  <c r="C24" i="6"/>
  <c r="B25" i="6"/>
  <c r="D27" i="6"/>
  <c r="C28" i="6"/>
  <c r="B29" i="6"/>
  <c r="D31" i="6"/>
  <c r="C32" i="6"/>
  <c r="B33" i="6"/>
  <c r="D35" i="6"/>
  <c r="C36" i="6"/>
  <c r="B37" i="6"/>
  <c r="D39" i="6"/>
  <c r="C40" i="6"/>
  <c r="D17" i="6"/>
  <c r="C18" i="6"/>
  <c r="B19" i="6"/>
  <c r="D21" i="6"/>
  <c r="C22" i="6"/>
  <c r="B23" i="6"/>
  <c r="D25" i="6"/>
  <c r="C26" i="6"/>
  <c r="B27" i="6"/>
  <c r="D29" i="6"/>
  <c r="C30" i="6"/>
  <c r="B31" i="6"/>
  <c r="D33" i="6"/>
  <c r="C34" i="6"/>
  <c r="B35" i="6"/>
  <c r="D37" i="6"/>
  <c r="C38" i="6"/>
  <c r="B39" i="6"/>
  <c r="B14" i="6"/>
  <c r="D14" i="6"/>
  <c r="D13" i="6"/>
  <c r="D12" i="6"/>
  <c r="C13" i="6"/>
  <c r="C14" i="6"/>
  <c r="C12" i="6"/>
  <c r="B12" i="6"/>
  <c r="B13"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<sst xmlns="http://schemas.openxmlformats.org/spreadsheetml/2006/main" count="1741" uniqueCount="495">
  <si>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</si>
  <si>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</si>
  <si>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</si>
  <si>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</si>
  <si>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</si>
  <si>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</si>
  <si>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</si>
  <si>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</si>
  <si>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</si>
  <si>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</si>
  <si>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</si>
  <si>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</si>
  <si>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</si>
  <si>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</si>
  <si>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</si>
  <si>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</si>
  <si>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</si>
  <si>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</si>
  <si>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</si>
  <si>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</si>
  <si>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</si>
  <si>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</si>
  <si>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</si>
  <si>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</si>
  <si>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</si>
  <si>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</si>
  <si>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</si>
  <si>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</si>
  <si>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</si>
  <si>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</si>
  <si>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</si>
  <si>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</si>
  <si>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</si>
  <si>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</si>
  <si>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</si>
  <si>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</si>
  <si>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</si>
  <si>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</si>
  <si>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</si>
  <si>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</si>
  <si>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</si>
  <si>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</si>
  <si>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</si>
  <si>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</si>
  <si>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</si>
  <si>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</si>
  <si>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</si>
  <si>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</si>
  <si>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</si>
  <si>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</si>
  <si>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</si>
  <si>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</si>
  <si>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</si>
  <si>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</si>
  <si>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</si>
  <si>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</si>
  <si>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</si>
  <si>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</si>
  <si>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</si>
  <si>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</si>
  <si>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</si>
  <si>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</si>
  <si>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</si>
  <si>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</si>
  <si>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</si>
  <si>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</si>
  <si>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</si>
  <si>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</si>
  <si>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</si>
  <si>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</si>
  <si>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</si>
  <si>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</si>
  <si>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</si>
  <si>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</si>
  <si>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</si>
  <si>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</si>
  <si>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</si>
  <si>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</si>
  <si>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</si>
  <si>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</si>
  <si>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</si>
  <si>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</si>
  <si>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</si>
  <si>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</si>
  <si>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</si>
  <si>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</si>
  <si>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</si>
  <si>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</si>
  <si>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</si>
  <si>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</si>
  <si>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</si>
  <si>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</si>
  <si>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</si>
  <si>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</si>
  <si>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</si>
  <si>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</si>
  <si>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</si>
  <si>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</si>
  <si>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</si>
  <si>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</si>
  <si>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</si>
  <si>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</si>
  <si>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</si>
  <si>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</si>
  <si>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</si>
  <si>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</si>
  <si>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</si>
  <si>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</si>
  <si>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</si>
  <si>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</si>
  <si>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</si>
  <si>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</si>
  <si>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</si>
  <si>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</si>
  <si>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</si>
  <si>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</si>
  <si>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</si>
  <si>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</si>
  <si>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</si>
  <si>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</si>
  <si>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</si>
  <si>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</si>
  <si>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</si>
  <si>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</si>
  <si>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</si>
  <si>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</si>
  <si>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</si>
  <si>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</si>
  <si>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</si>
  <si>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</si>
  <si>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</si>
  <si>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</si>
  <si>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</si>
  <si>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</si>
  <si>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</si>
  <si>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</si>
  <si>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</si>
  <si>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</si>
  <si>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</si>
  <si>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</si>
  <si>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</si>
  <si>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</si>
  <si>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</si>
  <si>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</si>
  <si>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</si>
  <si>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</si>
  <si>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</si>
  <si>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</si>
  <si>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</si>
  <si>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</si>
  <si>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</si>
  <si>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</si>
  <si>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</si>
  <si>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</si>
  <si>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</si>
  <si>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</si>
  <si>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</si>
  <si>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</si>
  <si>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</si>
  <si>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</si>
  <si>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</si>
  <si>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</si>
  <si>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</si>
  <si>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</si>
  <si>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</si>
  <si>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</si>
  <si>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</si>
  <si>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</si>
  <si>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</si>
  <si>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</si>
  <si>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</si>
  <si>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</si>
  <si>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</si>
  <si>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</si>
  <si>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</si>
  <si>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</si>
  <si>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</si>
  <si>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</si>
  <si>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</si>
  <si>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</si>
  <si>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</si>
  <si>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</si>
  <si>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</si>
  <si>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</si>
  <si>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</si>
  <si>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</si>
  <si>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</si>
  <si>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</si>
  <si>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</si>
  <si>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</si>
  <si>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</si>
  <si>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</si>
  <si>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</si>
  <si>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</si>
  <si>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</si>
  <si>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</si>
  <si>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</si>
  <si>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</si>
  <si>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</si>
  <si>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</si>
  <si>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</si>
  <si>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</si>
  <si>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</si>
  <si>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</si>
  <si>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</si>
  <si>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</si>
  <si>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</si>
  <si>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</si>
  <si>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</si>
  <si>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</si>
  <si>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</si>
  <si>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</si>
  <si>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</si>
  <si>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</si>
  <si>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</si>
  <si>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</si>
  <si>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</si>
  <si>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</si>
  <si>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</si>
  <si>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</si>
  <si>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</si>
  <si>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</si>
  <si>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</si>
  <si>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</si>
  <si>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</si>
  <si>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</si>
  <si>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</si>
  <si>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</si>
  <si>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</si>
  <si>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</si>
  <si>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</si>
  <si>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</si>
  <si>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</si>
  <si>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</si>
  <si>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</si>
  <si>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</si>
  <si>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</si>
  <si>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</si>
  <si>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</si>
  <si>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</si>
  <si>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</si>
  <si>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</si>
  <si>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</si>
  <si>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</si>
  <si>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</si>
  <si>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</si>
  <si>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</si>
  <si>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</si>
  <si>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</si>
  <si>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</si>
  <si>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</si>
  <si>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</si>
  <si>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</si>
  <si>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</si>
  <si>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</si>
  <si>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</si>
  <si>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</si>
  <si>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</si>
  <si>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</si>
  <si>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</si>
  <si>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</si>
  <si>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</si>
  <si>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</si>
  <si>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</si>
  <si>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</si>
  <si>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</si>
  <si>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</si>
  <si>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</si>
  <si>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</si>
  <si>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</si>
  <si>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</si>
  <si>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</si>
  <si>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</si>
  <si>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</si>
  <si>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</si>
  <si>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</si>
  <si>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</si>
  <si>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</si>
  <si>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</si>
  <si>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</si>
  <si>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</si>
  <si>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</si>
  <si>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</si>
  <si>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</si>
  <si>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</si>
  <si>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</si>
  <si>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</si>
  <si>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</si>
  <si>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</si>
  <si>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</si>
  <si>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</si>
  <si>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</si>
  <si>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</si>
  <si>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</si>
  <si>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</si>
  <si>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</si>
  <si>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</si>
  <si>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</si>
  <si>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</si>
  <si>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</si>
  <si>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</si>
  <si>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</si>
  <si>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</si>
  <si>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</si>
  <si>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</si>
  <si>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</si>
  <si>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</si>
  <si>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</si>
  <si>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</si>
  <si>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</si>
  <si>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</si>
  <si>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</si>
  <si>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</si>
  <si>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</si>
  <si>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</si>
  <si>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</si>
  <si>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</si>
  <si>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</si>
  <si>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</si>
  <si>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</si>
  <si>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</si>
  <si>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</si>
  <si>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</si>
  <si>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</si>
  <si>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</si>
  <si>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</si>
  <si>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</si>
  <si>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</si>
  <si>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</si>
  <si>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</si>
  <si>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</si>
  <si>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</si>
  <si>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</si>
  <si>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</si>
  <si>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</si>
  <si>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</si>
  <si>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</si>
  <si>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</si>
  <si>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</si>
  <si>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</si>
  <si>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</si>
  <si>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</si>
  <si>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</si>
  <si>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</si>
  <si>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</si>
  <si>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</si>
  <si>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</si>
  <si>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</si>
  <si>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</si>
  <si>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</si>
  <si>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</si>
  <si>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</si>
  <si>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</si>
  <si>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</si>
  <si>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</si>
  <si>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</si>
  <si>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</si>
  <si>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</si>
  <si>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</si>
  <si>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</si>
  <si>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</si>
  <si>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</si>
  <si>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</si>
  <si>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</si>
  <si>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</si>
  <si>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</si>
  <si>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</si>
  <si>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</si>
  <si>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</si>
  <si>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</si>
  <si>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</si>
  <si>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</si>
  <si>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</si>
  <si>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</si>
  <si>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</si>
  <si>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</si>
  <si>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</si>
  <si>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</si>
  <si>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</si>
  <si>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</si>
  <si>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</si>
  <si>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</si>
  <si>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</si>
  <si>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</si>
  <si>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</si>
  <si>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</si>
  <si>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</si>
  <si>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</si>
  <si>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</si>
  <si>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</si>
  <si>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</si>
  <si>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</si>
  <si>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</si>
  <si>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</si>
  <si>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</si>
  <si>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</si>
  <si>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</si>
  <si>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</si>
  <si>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</si>
  <si>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</si>
  <si>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</si>
  <si>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</si>
  <si>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</si>
  <si>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</si>
  <si>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</si>
  <si>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</si>
  <si>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</si>
  <si>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會務支出</t>
    <phoneticPr fontId="2" type="noConversion"/>
  </si>
  <si>
    <t>借款利息</t>
    <phoneticPr fontId="2" type="noConversion"/>
  </si>
  <si>
    <t>投資收益</t>
    <phoneticPr fontId="2" type="noConversion"/>
  </si>
  <si>
    <t>投資</t>
    <phoneticPr fontId="2" type="noConversion"/>
  </si>
  <si>
    <t>借款</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</si>
  <si>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</si>
  <si>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</si>
  <si>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</si>
  <si>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</si>
  <si>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</si>
  <si>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</si>
  <si>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</si>
  <si>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</si>
  <si>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</si>
  <si>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</si>
  <si>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</si>
  <si>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</si>
  <si>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</si>
  <si>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</si>
  <si>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</si>
  <si>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</si>
  <si>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</si>
  <si>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</si>
  <si>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</si>
  <si>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</si>
  <si>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</si>
  <si>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</si>
  <si>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</si>
  <si>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</si>
  <si>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</si>
  <si>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</si>
  <si>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</si>
  <si>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</si>
  <si>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</si>
  <si>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</si>
  <si>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</si>
  <si>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</si>
  <si>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</si>
  <si>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</si>
  <si>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</si>
  <si>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</si>
  <si>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</si>
  <si>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</si>
  <si>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</si>
  <si>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</si>
  <si>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</si>
  <si>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</si>
  <si>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</si>
  <si>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</si>
  <si>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</si>
  <si>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</si>
  <si>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</si>
  <si>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</si>
  <si>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</si>
  <si>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</si>
  <si>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</si>
  <si>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</si>
  <si>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</si>
  <si>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</si>
  <si>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欄裡隱藏了許多公式，請務必整列複製才能一併拷貝公式，方法如下:</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</si>
  <si>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</si>
  <si>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</si>
  <si>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</si>
  <si>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</si>
  <si>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</si>
  <si>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</si>
  <si>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</si>
  <si>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</si>
  <si>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</si>
  <si>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</si>
  <si>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</si>
  <si>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</si>
  <si>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</si>
  <si>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</si>
  <si>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</si>
  <si>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</si>
  <si>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</si>
  <si>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</si>
  <si>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</si>
  <si>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</si>
  <si>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</si>
  <si>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</si>
  <si>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</si>
  <si>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</si>
  <si>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現金出納表、現金流量表通常只需要一種，不需要的表可將 列 設定為隱藏。</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</si>
  <si>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</si>
  <si>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</si>
  <si>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t>250401a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</si>
</sst>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68">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51" xfId="0" applyBorder="1" applyAlignment="1" applyProtection="1">
      <alignment horizontal="centerContinuous" vertical="center"/>
      <protection hidden="1"/>
    </xf>
    <xf numFmtId="0" fontId="0" fillId="0" borderId="14" xfId="0" applyBorder="1" applyAlignment="1" applyProtection="1">
      <alignment horizontal="centerContinuous" vertical="center"/>
      <protection hidden="1"/>
    </xf>
    <xf numFmtId="177" fontId="0" fillId="0" borderId="52" xfId="0" applyNumberFormat="1" applyBorder="1" applyAlignment="1" applyProtection="1">
      <alignment vertical="center"/>
      <protection hidden="1"/>
    </xf>
    <xf numFmtId="0" fontId="0" fillId="0" borderId="52" xfId="0" applyBorder="1" applyAlignment="1" applyProtection="1">
      <alignment horizontal="center" vertical="center"/>
      <protection hidden="1"/>
    </xf>
    <xf numFmtId="177" fontId="0" fillId="0" borderId="53" xfId="0" applyNumberFormat="1" applyBorder="1" applyAlignment="1" applyProtection="1">
      <alignment vertical="center"/>
      <protection hidden="1"/>
    </xf>
    <xf numFmtId="0" fontId="0" fillId="0" borderId="54"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4" t="s">
        <v>258</v>
      </c>
      <c r="I2" s="354"/>
      <c r="J2" s="354"/>
      <c r="K2" s="354"/>
      <c r="L2" s="354"/>
      <c r="M2" s="46"/>
      <c r="N2" s="46"/>
      <c r="P2" s="289" t="str">
        <f>HYPERLINK("#$F$6","第一筆")</f>
        <v>第一筆</v>
      </c>
    </row>
    <row r="3" spans="1:16" s="47" customFormat="1" ht="20" customHeight="1" thickBot="1">
      <c r="A3" s="177"/>
      <c r="B3" s="177"/>
      <c r="C3" s="177"/>
      <c r="E3" s="178"/>
      <c r="F3" s="179"/>
      <c r="G3" s="179"/>
      <c r="H3" s="355" t="s">
        <v>5</v>
      </c>
      <c r="I3" s="355"/>
      <c r="J3" s="355"/>
      <c r="K3" s="355"/>
      <c r="L3" s="355"/>
      <c r="M3" s="46"/>
      <c r="N3" s="46"/>
      <c r="P3" s="288" t="str">
        <f ca="1">HYPERLINK("#F"&amp;MATCH(MAX(F:F),F:F)+COUNTIF(C:C,MAX(F:F)),"最末筆")</f>
        <v>最末筆</v>
      </c>
    </row>
    <row r="4" spans="1:16" s="47" customFormat="1" ht="20" customHeight="1" thickBot="1">
      <c r="A4" s="177"/>
      <c r="B4" s="180">
        <f>COUNTIF(B6:B3000,TRUE)</f>
        <v>5</v>
      </c>
      <c r="F4" s="179"/>
      <c r="G4" s="45"/>
      <c r="H4" s="356" t="s">
        <v>403</v>
      </c>
      <c r="I4" s="356"/>
      <c r="J4" s="356"/>
      <c r="K4" s="356"/>
      <c r="L4" s="356"/>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0" cm="1">
        <f t="array" ref="E6">IF(INDEX(I:I,ROW())&lt;&gt;"",VALUE(TRIM(LEFT(INDEX(I:I,ROW()),6))),0)</f>
        <v>1110</v>
      </c>
      <c r="F6" s="321">
        <v>2501001</v>
      </c>
      <c r="G6" s="249">
        <v>45658</v>
      </c>
      <c r="H6" s="263" t="s">
        <v>174</v>
      </c>
      <c r="I6" s="250" t="s">
        <v>218</v>
      </c>
      <c r="J6" s="263" t="s">
        <v>278</v>
      </c>
      <c r="K6" s="263" t="s">
        <v>420</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0" cm="1">
        <f t="array" ref="E7">IF(INDEX(I:I,ROW())&lt;&gt;"",VALUE(TRIM(LEFT(INDEX(I:I,ROW()),6))),0)</f>
        <v>1121</v>
      </c>
      <c r="F7" s="321"/>
      <c r="G7" s="249"/>
      <c r="H7" s="263"/>
      <c r="I7" s="250" t="s">
        <v>448</v>
      </c>
      <c r="J7" s="263"/>
      <c r="K7" s="263" t="s">
        <v>420</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0" cm="1">
        <f t="array" ref="E8">IF(INDEX(I:I,ROW())&lt;&gt;"",VALUE(TRIM(LEFT(INDEX(I:I,ROW()),6))),0)</f>
        <v>1123</v>
      </c>
      <c r="F8" s="321"/>
      <c r="G8" s="249"/>
      <c r="H8" s="263"/>
      <c r="I8" s="250" t="s">
        <v>449</v>
      </c>
      <c r="J8" s="263"/>
      <c r="K8" s="263" t="s">
        <v>420</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0" cm="1">
        <f t="array" ref="E9">IF(INDEX(I:I,ROW())&lt;&gt;"",VALUE(TRIM(LEFT(INDEX(I:I,ROW()),6))),0)</f>
        <v>1191</v>
      </c>
      <c r="F9" s="321"/>
      <c r="G9" s="249"/>
      <c r="H9" s="263"/>
      <c r="I9" s="250" t="s">
        <v>450</v>
      </c>
      <c r="J9" s="263"/>
      <c r="K9" s="263" t="s">
        <v>420</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0" cm="1">
        <f t="array" ref="E10">IF(INDEX(I:I,ROW())&lt;&gt;"",VALUE(TRIM(LEFT(INDEX(I:I,ROW()),6))),0)</f>
        <v>1250</v>
      </c>
      <c r="F10" s="321"/>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0" cm="1">
        <f t="array" ref="E11">IF(INDEX(I:I,ROW())&lt;&gt;"",VALUE(TRIM(LEFT(INDEX(I:I,ROW()),6))),0)</f>
        <v>1410</v>
      </c>
      <c r="F11" s="321"/>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0" cm="1">
        <f t="array" ref="E12">IF(INDEX(I:I,ROW())&lt;&gt;"",VALUE(TRIM(LEFT(INDEX(I:I,ROW()),6))),0)</f>
        <v>2130</v>
      </c>
      <c r="F12" s="321"/>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0" cm="1">
        <f t="array" ref="E13">IF(INDEX(I:I,ROW())&lt;&gt;"",VALUE(TRIM(LEFT(INDEX(I:I,ROW()),6))),0)</f>
        <v>3110</v>
      </c>
      <c r="F13" s="321"/>
      <c r="G13" s="249"/>
      <c r="H13" s="263"/>
      <c r="I13" s="250" t="s">
        <v>252</v>
      </c>
      <c r="J13" s="263"/>
      <c r="K13" s="263"/>
      <c r="L13" s="264" t="s">
        <v>381</v>
      </c>
      <c r="M13" s="49"/>
      <c r="N13" s="49">
        <v>1000000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0" cm="1">
        <f t="array" ref="E14">IF(INDEX(I:I,ROW())&lt;&gt;"",VALUE(TRIM(LEFT(INDEX(I:I,ROW()),6))),0)</f>
        <v>3210</v>
      </c>
      <c r="F14" s="321"/>
      <c r="G14" s="249"/>
      <c r="H14" s="263"/>
      <c r="I14" s="250" t="s">
        <v>253</v>
      </c>
      <c r="J14" s="263"/>
      <c r="K14" s="263"/>
      <c r="L14" s="264" t="s">
        <v>381</v>
      </c>
      <c r="M14" s="49"/>
      <c r="N14" s="49">
        <v>365000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0" cm="1">
        <f t="array" ref="E15">IF(INDEX(I:I,ROW())&lt;&gt;"",VALUE(TRIM(LEFT(INDEX(I:I,ROW()),6))),0)</f>
        <v>0</v>
      </c>
      <c r="F15" s="321"/>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0" cm="1">
        <f t="array" ref="E16">IF(INDEX(I:I,ROW())&lt;&gt;"",VALUE(TRIM(LEFT(INDEX(I:I,ROW()),6))),0)</f>
        <v>1121</v>
      </c>
      <c r="F16" s="321">
        <v>2501002</v>
      </c>
      <c r="G16" s="249">
        <v>45662</v>
      </c>
      <c r="H16" s="263" t="s">
        <v>343</v>
      </c>
      <c r="I16" s="250" t="s">
        <v>448</v>
      </c>
      <c r="J16" s="263"/>
      <c r="K16" s="263" t="s">
        <v>427</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0" cm="1">
        <f t="array" ref="E17">IF(INDEX(I:I,ROW())&lt;&gt;"",VALUE(TRIM(LEFT(INDEX(I:I,ROW()),6))),0)</f>
        <v>4100</v>
      </c>
      <c r="F17" s="321"/>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0" cm="1">
        <f t="array" ref="E18">IF(INDEX(I:I,ROW())&lt;&gt;"",VALUE(TRIM(LEFT(INDEX(I:I,ROW()),6))),0)</f>
        <v>4200</v>
      </c>
      <c r="F18" s="321"/>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0" cm="1">
        <f t="array" ref="E19">IF(INDEX(I:I,ROW())&lt;&gt;"",VALUE(TRIM(LEFT(INDEX(I:I,ROW()),6))),0)</f>
        <v>0</v>
      </c>
      <c r="F19" s="321"/>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0" cm="1">
        <f t="array" ref="E20">IF(INDEX(I:I,ROW())&lt;&gt;"",VALUE(TRIM(LEFT(INDEX(I:I,ROW()),6))),0)</f>
        <v>1121</v>
      </c>
      <c r="F20" s="321">
        <v>2501003</v>
      </c>
      <c r="G20" s="249">
        <v>45663</v>
      </c>
      <c r="H20" s="263" t="s">
        <v>370</v>
      </c>
      <c r="I20" s="250" t="s">
        <v>448</v>
      </c>
      <c r="J20" s="263" t="s">
        <v>278</v>
      </c>
      <c r="K20" s="263" t="s">
        <v>427</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0" cm="1">
        <f t="array" ref="E21">IF(INDEX(I:I,ROW())&lt;&gt;"",VALUE(TRIM(LEFT(INDEX(I:I,ROW()),6))),0)</f>
        <v>4800</v>
      </c>
      <c r="F21" s="321"/>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0" cm="1">
        <f t="array" ref="E22">IF(INDEX(I:I,ROW())&lt;&gt;"",VALUE(TRIM(LEFT(INDEX(I:I,ROW()),6))),0)</f>
        <v>0</v>
      </c>
      <c r="F22" s="321"/>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0" cm="1">
        <f t="array" ref="E23">IF(INDEX(I:I,ROW())&lt;&gt;"",VALUE(TRIM(LEFT(INDEX(I:I,ROW()),6))),0)</f>
        <v>5804</v>
      </c>
      <c r="F23" s="321">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0" cm="1">
        <f t="array" ref="E24">IF(INDEX(I:I,ROW())&lt;&gt;"",VALUE(TRIM(LEFT(INDEX(I:I,ROW()),6))),0)</f>
        <v>1121</v>
      </c>
      <c r="F24" s="321"/>
      <c r="G24" s="249"/>
      <c r="H24" s="263"/>
      <c r="I24" s="250" t="s">
        <v>448</v>
      </c>
      <c r="J24" s="263" t="s">
        <v>278</v>
      </c>
      <c r="K24" s="263" t="s">
        <v>425</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0" cm="1">
        <f t="array" ref="E25">IF(INDEX(I:I,ROW())&lt;&gt;"",VALUE(TRIM(LEFT(INDEX(I:I,ROW()),6))),0)</f>
        <v>0</v>
      </c>
      <c r="F25" s="321"/>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0" cm="1">
        <f t="array" ref="E26">IF(INDEX(I:I,ROW())&lt;&gt;"",VALUE(TRIM(LEFT(INDEX(I:I,ROW()),6))),0)</f>
        <v>1110</v>
      </c>
      <c r="F26" s="321">
        <v>2501005</v>
      </c>
      <c r="G26" s="249">
        <v>45665</v>
      </c>
      <c r="H26" s="263" t="s">
        <v>424</v>
      </c>
      <c r="I26" s="250" t="s">
        <v>218</v>
      </c>
      <c r="J26" s="263"/>
      <c r="K26" s="263" t="s">
        <v>434</v>
      </c>
      <c r="L26" s="264" t="s">
        <v>424</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0" cm="1">
        <f t="array" ref="E27">IF(INDEX(I:I,ROW())&lt;&gt;"",VALUE(TRIM(LEFT(INDEX(I:I,ROW()),6))),0)</f>
        <v>1121</v>
      </c>
      <c r="F27" s="321"/>
      <c r="G27" s="249"/>
      <c r="H27" s="263"/>
      <c r="I27" s="250" t="s">
        <v>448</v>
      </c>
      <c r="J27" s="263"/>
      <c r="K27" s="263" t="s">
        <v>434</v>
      </c>
      <c r="L27" s="264" t="s">
        <v>424</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0" cm="1">
        <f t="array" ref="E28">IF(INDEX(I:I,ROW())&lt;&gt;"",VALUE(TRIM(LEFT(INDEX(I:I,ROW()),6))),0)</f>
        <v>0</v>
      </c>
      <c r="F28" s="321"/>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0" cm="1">
        <f t="array" ref="E29">IF(INDEX(I:I,ROW())&lt;&gt;"",VALUE(TRIM(LEFT(INDEX(I:I,ROW()),6))),0)</f>
        <v>0</v>
      </c>
      <c r="F29" s="321"/>
      <c r="G29" s="249"/>
      <c r="H29" s="263"/>
      <c r="I29" s="250"/>
      <c r="J29" s="263"/>
      <c r="K29" s="263"/>
      <c r="L29" s="264" t="s">
        <v>475</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0" cm="1">
        <f t="array" ref="E30">IF(INDEX(I:I,ROW())&lt;&gt;"",VALUE(TRIM(LEFT(INDEX(I:I,ROW()),6))),0)</f>
        <v>0</v>
      </c>
      <c r="F30" s="321"/>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0" cm="1">
        <f t="array" ref="E31">IF(INDEX(I:I,ROW())&lt;&gt;"",VALUE(TRIM(LEFT(INDEX(I:I,ROW()),6))),0)</f>
        <v>0</v>
      </c>
      <c r="F31" s="321"/>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0" cm="1">
        <f t="array" ref="E32">IF(INDEX(I:I,ROW())&lt;&gt;"",VALUE(TRIM(LEFT(INDEX(I:I,ROW()),6))),0)</f>
        <v>0</v>
      </c>
      <c r="F32" s="321"/>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0" cm="1">
        <f t="array" ref="E33">IF(INDEX(I:I,ROW())&lt;&gt;"",VALUE(TRIM(LEFT(INDEX(I:I,ROW()),6))),0)</f>
        <v>0</v>
      </c>
      <c r="F33" s="321"/>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0" cm="1">
        <f t="array" ref="E34">IF(INDEX(I:I,ROW())&lt;&gt;"",VALUE(TRIM(LEFT(INDEX(I:I,ROW()),6))),0)</f>
        <v>0</v>
      </c>
      <c r="F34" s="321"/>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0" cm="1">
        <f t="array" ref="E35">IF(INDEX(I:I,ROW())&lt;&gt;"",VALUE(TRIM(LEFT(INDEX(I:I,ROW()),6))),0)</f>
        <v>0</v>
      </c>
      <c r="F35" s="321"/>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0" cm="1">
        <f t="array" ref="E36">IF(INDEX(I:I,ROW())&lt;&gt;"",VALUE(TRIM(LEFT(INDEX(I:I,ROW()),6))),0)</f>
        <v>0</v>
      </c>
      <c r="F36" s="321"/>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0" cm="1">
        <f t="array" ref="E37">IF(INDEX(I:I,ROW())&lt;&gt;"",VALUE(TRIM(LEFT(INDEX(I:I,ROW()),6))),0)</f>
        <v>0</v>
      </c>
      <c r="F37" s="321"/>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0" cm="1">
        <f t="array" ref="E38">IF(INDEX(I:I,ROW())&lt;&gt;"",VALUE(TRIM(LEFT(INDEX(I:I,ROW()),6))),0)</f>
        <v>0</v>
      </c>
      <c r="F38" s="321"/>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0" cm="1">
        <f t="array" ref="E39">IF(INDEX(I:I,ROW())&lt;&gt;"",VALUE(TRIM(LEFT(INDEX(I:I,ROW()),6))),0)</f>
        <v>0</v>
      </c>
      <c r="F39" s="321"/>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0" cm="1">
        <f t="array" ref="E40">IF(INDEX(I:I,ROW())&lt;&gt;"",VALUE(TRIM(LEFT(INDEX(I:I,ROW()),6))),0)</f>
        <v>0</v>
      </c>
      <c r="F40" s="321"/>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0" cm="1">
        <f t="array" ref="E41">IF(INDEX(I:I,ROW())&lt;&gt;"",VALUE(TRIM(LEFT(INDEX(I:I,ROW()),6))),0)</f>
        <v>0</v>
      </c>
      <c r="F41" s="321"/>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0" cm="1">
        <f t="array" ref="E42">IF(INDEX(I:I,ROW())&lt;&gt;"",VALUE(TRIM(LEFT(INDEX(I:I,ROW()),6))),0)</f>
        <v>0</v>
      </c>
      <c r="F42" s="321"/>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0" cm="1">
        <f t="array" ref="E43">IF(INDEX(I:I,ROW())&lt;&gt;"",VALUE(TRIM(LEFT(INDEX(I:I,ROW()),6))),0)</f>
        <v>0</v>
      </c>
      <c r="F43" s="321"/>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0" cm="1">
        <f t="array" ref="E44">IF(INDEX(I:I,ROW())&lt;&gt;"",VALUE(TRIM(LEFT(INDEX(I:I,ROW()),6))),0)</f>
        <v>0</v>
      </c>
      <c r="F44" s="321"/>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0" cm="1">
        <f t="array" ref="E45">IF(INDEX(I:I,ROW())&lt;&gt;"",VALUE(TRIM(LEFT(INDEX(I:I,ROW()),6))),0)</f>
        <v>0</v>
      </c>
      <c r="F45" s="321"/>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0" cm="1">
        <f t="array" ref="E46">IF(INDEX(I:I,ROW())&lt;&gt;"",VALUE(TRIM(LEFT(INDEX(I:I,ROW()),6))),0)</f>
        <v>0</v>
      </c>
      <c r="F46" s="321"/>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0" cm="1">
        <f t="array" ref="E47">IF(INDEX(I:I,ROW())&lt;&gt;"",VALUE(TRIM(LEFT(INDEX(I:I,ROW()),6))),0)</f>
        <v>0</v>
      </c>
      <c r="F47" s="321"/>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0" cm="1">
        <f t="array" ref="E48">IF(INDEX(I:I,ROW())&lt;&gt;"",VALUE(TRIM(LEFT(INDEX(I:I,ROW()),6))),0)</f>
        <v>0</v>
      </c>
      <c r="F48" s="321"/>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0" cm="1">
        <f t="array" ref="E49">IF(INDEX(I:I,ROW())&lt;&gt;"",VALUE(TRIM(LEFT(INDEX(I:I,ROW()),6))),0)</f>
        <v>0</v>
      </c>
      <c r="F49" s="321"/>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0" cm="1">
        <f t="array" ref="E50">IF(INDEX(I:I,ROW())&lt;&gt;"",VALUE(TRIM(LEFT(INDEX(I:I,ROW()),6))),0)</f>
        <v>0</v>
      </c>
      <c r="F50" s="321"/>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0" cm="1">
        <f t="array" ref="E51">IF(INDEX(I:I,ROW())&lt;&gt;"",VALUE(TRIM(LEFT(INDEX(I:I,ROW()),6))),0)</f>
        <v>0</v>
      </c>
      <c r="F51" s="321"/>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0" cm="1">
        <f t="array" ref="E52">IF(INDEX(I:I,ROW())&lt;&gt;"",VALUE(TRIM(LEFT(INDEX(I:I,ROW()),6))),0)</f>
        <v>0</v>
      </c>
      <c r="F52" s="321"/>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0" cm="1">
        <f t="array" ref="E53">IF(INDEX(I:I,ROW())&lt;&gt;"",VALUE(TRIM(LEFT(INDEX(I:I,ROW()),6))),0)</f>
        <v>0</v>
      </c>
      <c r="F53" s="321"/>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0" cm="1">
        <f t="array" ref="E54">IF(INDEX(I:I,ROW())&lt;&gt;"",VALUE(TRIM(LEFT(INDEX(I:I,ROW()),6))),0)</f>
        <v>0</v>
      </c>
      <c r="F54" s="321"/>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0" cm="1">
        <f t="array" ref="E55">IF(INDEX(I:I,ROW())&lt;&gt;"",VALUE(TRIM(LEFT(INDEX(I:I,ROW()),6))),0)</f>
        <v>0</v>
      </c>
      <c r="F55" s="321"/>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0" cm="1">
        <f t="array" ref="E56">IF(INDEX(I:I,ROW())&lt;&gt;"",VALUE(TRIM(LEFT(INDEX(I:I,ROW()),6))),0)</f>
        <v>0</v>
      </c>
      <c r="F56" s="321"/>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0" cm="1">
        <f t="array" ref="E57">IF(INDEX(I:I,ROW())&lt;&gt;"",VALUE(TRIM(LEFT(INDEX(I:I,ROW()),6))),0)</f>
        <v>0</v>
      </c>
      <c r="F57" s="321"/>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0" cm="1">
        <f t="array" ref="E58">IF(INDEX(I:I,ROW())&lt;&gt;"",VALUE(TRIM(LEFT(INDEX(I:I,ROW()),6))),0)</f>
        <v>0</v>
      </c>
      <c r="F58" s="321"/>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0" cm="1">
        <f t="array" ref="E59">IF(INDEX(I:I,ROW())&lt;&gt;"",VALUE(TRIM(LEFT(INDEX(I:I,ROW()),6))),0)</f>
        <v>0</v>
      </c>
      <c r="F59" s="321"/>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0" cm="1">
        <f t="array" ref="E60">IF(INDEX(I:I,ROW())&lt;&gt;"",VALUE(TRIM(LEFT(INDEX(I:I,ROW()),6))),0)</f>
        <v>0</v>
      </c>
      <c r="F60" s="321"/>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0" cm="1">
        <f t="array" ref="E61">IF(INDEX(I:I,ROW())&lt;&gt;"",VALUE(TRIM(LEFT(INDEX(I:I,ROW()),6))),0)</f>
        <v>0</v>
      </c>
      <c r="F61" s="321"/>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0" cm="1">
        <f t="array" ref="E62">IF(INDEX(I:I,ROW())&lt;&gt;"",VALUE(TRIM(LEFT(INDEX(I:I,ROW()),6))),0)</f>
        <v>0</v>
      </c>
      <c r="F62" s="321"/>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0" cm="1">
        <f t="array" ref="E63">IF(INDEX(I:I,ROW())&lt;&gt;"",VALUE(TRIM(LEFT(INDEX(I:I,ROW()),6))),0)</f>
        <v>0</v>
      </c>
      <c r="F63" s="321"/>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0" cm="1">
        <f t="array" ref="E64">IF(INDEX(I:I,ROW())&lt;&gt;"",VALUE(TRIM(LEFT(INDEX(I:I,ROW()),6))),0)</f>
        <v>0</v>
      </c>
      <c r="F64" s="321"/>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0" cm="1">
        <f t="array" ref="E65">IF(INDEX(I:I,ROW())&lt;&gt;"",VALUE(TRIM(LEFT(INDEX(I:I,ROW()),6))),0)</f>
        <v>0</v>
      </c>
      <c r="F65" s="321"/>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0" cm="1">
        <f t="array" ref="E66">IF(INDEX(I:I,ROW())&lt;&gt;"",VALUE(TRIM(LEFT(INDEX(I:I,ROW()),6))),0)</f>
        <v>0</v>
      </c>
      <c r="F66" s="321"/>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0" cm="1">
        <f t="array" ref="E67">IF(INDEX(I:I,ROW())&lt;&gt;"",VALUE(TRIM(LEFT(INDEX(I:I,ROW()),6))),0)</f>
        <v>0</v>
      </c>
      <c r="F67" s="321"/>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0" cm="1">
        <f t="array" ref="E68">IF(INDEX(I:I,ROW())&lt;&gt;"",VALUE(TRIM(LEFT(INDEX(I:I,ROW()),6))),0)</f>
        <v>0</v>
      </c>
      <c r="F68" s="321"/>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0" cm="1">
        <f t="array" ref="E69">IF(INDEX(I:I,ROW())&lt;&gt;"",VALUE(TRIM(LEFT(INDEX(I:I,ROW()),6))),0)</f>
        <v>0</v>
      </c>
      <c r="F69" s="321"/>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0" cm="1">
        <f t="array" ref="E70">IF(INDEX(I:I,ROW())&lt;&gt;"",VALUE(TRIM(LEFT(INDEX(I:I,ROW()),6))),0)</f>
        <v>0</v>
      </c>
      <c r="F70" s="321"/>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0" cm="1">
        <f t="array" ref="E71">IF(INDEX(I:I,ROW())&lt;&gt;"",VALUE(TRIM(LEFT(INDEX(I:I,ROW()),6))),0)</f>
        <v>0</v>
      </c>
      <c r="F71" s="321"/>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0" cm="1">
        <f t="array" ref="E72">IF(INDEX(I:I,ROW())&lt;&gt;"",VALUE(TRIM(LEFT(INDEX(I:I,ROW()),6))),0)</f>
        <v>0</v>
      </c>
      <c r="F72" s="321"/>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0" cm="1">
        <f t="array" ref="E73">IF(INDEX(I:I,ROW())&lt;&gt;"",VALUE(TRIM(LEFT(INDEX(I:I,ROW()),6))),0)</f>
        <v>0</v>
      </c>
      <c r="F73" s="321"/>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0" cm="1">
        <f t="array" ref="E74">IF(INDEX(I:I,ROW())&lt;&gt;"",VALUE(TRIM(LEFT(INDEX(I:I,ROW()),6))),0)</f>
        <v>0</v>
      </c>
      <c r="F74" s="321"/>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0" cm="1">
        <f t="array" ref="E75">IF(INDEX(I:I,ROW())&lt;&gt;"",VALUE(TRIM(LEFT(INDEX(I:I,ROW()),6))),0)</f>
        <v>0</v>
      </c>
      <c r="F75" s="321"/>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0" cm="1">
        <f t="array" ref="E76">IF(INDEX(I:I,ROW())&lt;&gt;"",VALUE(TRIM(LEFT(INDEX(I:I,ROW()),6))),0)</f>
        <v>0</v>
      </c>
      <c r="F76" s="321"/>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0" cm="1">
        <f t="array" ref="E77">IF(INDEX(I:I,ROW())&lt;&gt;"",VALUE(TRIM(LEFT(INDEX(I:I,ROW()),6))),0)</f>
        <v>0</v>
      </c>
      <c r="F77" s="321"/>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0" cm="1">
        <f t="array" ref="E78">IF(INDEX(I:I,ROW())&lt;&gt;"",VALUE(TRIM(LEFT(INDEX(I:I,ROW()),6))),0)</f>
        <v>0</v>
      </c>
      <c r="F78" s="321"/>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0" cm="1">
        <f t="array" ref="E79">IF(INDEX(I:I,ROW())&lt;&gt;"",VALUE(TRIM(LEFT(INDEX(I:I,ROW()),6))),0)</f>
        <v>0</v>
      </c>
      <c r="F79" s="321"/>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0" cm="1">
        <f t="array" ref="E80">IF(INDEX(I:I,ROW())&lt;&gt;"",VALUE(TRIM(LEFT(INDEX(I:I,ROW()),6))),0)</f>
        <v>0</v>
      </c>
      <c r="F80" s="321"/>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0" cm="1">
        <f t="array" ref="E81">IF(INDEX(I:I,ROW())&lt;&gt;"",VALUE(TRIM(LEFT(INDEX(I:I,ROW()),6))),0)</f>
        <v>0</v>
      </c>
      <c r="F81" s="321"/>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0" cm="1">
        <f t="array" ref="E82">IF(INDEX(I:I,ROW())&lt;&gt;"",VALUE(TRIM(LEFT(INDEX(I:I,ROW()),6))),0)</f>
        <v>0</v>
      </c>
      <c r="F82" s="321"/>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0" cm="1">
        <f t="array" ref="E83">IF(INDEX(I:I,ROW())&lt;&gt;"",VALUE(TRIM(LEFT(INDEX(I:I,ROW()),6))),0)</f>
        <v>0</v>
      </c>
      <c r="F83" s="321"/>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0" cm="1">
        <f t="array" ref="E84">IF(INDEX(I:I,ROW())&lt;&gt;"",VALUE(TRIM(LEFT(INDEX(I:I,ROW()),6))),0)</f>
        <v>0</v>
      </c>
      <c r="F84" s="321"/>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0" cm="1">
        <f t="array" ref="E85">IF(INDEX(I:I,ROW())&lt;&gt;"",VALUE(TRIM(LEFT(INDEX(I:I,ROW()),6))),0)</f>
        <v>0</v>
      </c>
      <c r="F85" s="321"/>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0" cm="1">
        <f t="array" ref="E86">IF(INDEX(I:I,ROW())&lt;&gt;"",VALUE(TRIM(LEFT(INDEX(I:I,ROW()),6))),0)</f>
        <v>0</v>
      </c>
      <c r="F86" s="321"/>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0" cm="1">
        <f t="array" ref="E87">IF(INDEX(I:I,ROW())&lt;&gt;"",VALUE(TRIM(LEFT(INDEX(I:I,ROW()),6))),0)</f>
        <v>0</v>
      </c>
      <c r="F87" s="321"/>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0" cm="1">
        <f t="array" ref="E88">IF(INDEX(I:I,ROW())&lt;&gt;"",VALUE(TRIM(LEFT(INDEX(I:I,ROW()),6))),0)</f>
        <v>0</v>
      </c>
      <c r="F88" s="321"/>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0" cm="1">
        <f t="array" ref="E89">IF(INDEX(I:I,ROW())&lt;&gt;"",VALUE(TRIM(LEFT(INDEX(I:I,ROW()),6))),0)</f>
        <v>0</v>
      </c>
      <c r="F89" s="321"/>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0" cm="1">
        <f t="array" ref="E90">IF(INDEX(I:I,ROW())&lt;&gt;"",VALUE(TRIM(LEFT(INDEX(I:I,ROW()),6))),0)</f>
        <v>0</v>
      </c>
      <c r="F90" s="321"/>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0" cm="1">
        <f t="array" ref="E91">IF(INDEX(I:I,ROW())&lt;&gt;"",VALUE(TRIM(LEFT(INDEX(I:I,ROW()),6))),0)</f>
        <v>0</v>
      </c>
      <c r="F91" s="321"/>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0" cm="1">
        <f t="array" ref="E92">IF(INDEX(I:I,ROW())&lt;&gt;"",VALUE(TRIM(LEFT(INDEX(I:I,ROW()),6))),0)</f>
        <v>0</v>
      </c>
      <c r="F92" s="321"/>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0" cm="1">
        <f t="array" ref="E93">IF(INDEX(I:I,ROW())&lt;&gt;"",VALUE(TRIM(LEFT(INDEX(I:I,ROW()),6))),0)</f>
        <v>0</v>
      </c>
      <c r="F93" s="321"/>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0" cm="1">
        <f t="array" ref="E94">IF(INDEX(I:I,ROW())&lt;&gt;"",VALUE(TRIM(LEFT(INDEX(I:I,ROW()),6))),0)</f>
        <v>0</v>
      </c>
      <c r="F94" s="321"/>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0" cm="1">
        <f t="array" ref="E95">IF(INDEX(I:I,ROW())&lt;&gt;"",VALUE(TRIM(LEFT(INDEX(I:I,ROW()),6))),0)</f>
        <v>0</v>
      </c>
      <c r="F95" s="321"/>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0" cm="1">
        <f t="array" ref="E96">IF(INDEX(I:I,ROW())&lt;&gt;"",VALUE(TRIM(LEFT(INDEX(I:I,ROW()),6))),0)</f>
        <v>0</v>
      </c>
      <c r="F96" s="321"/>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0" cm="1">
        <f t="array" ref="E97">IF(INDEX(I:I,ROW())&lt;&gt;"",VALUE(TRIM(LEFT(INDEX(I:I,ROW()),6))),0)</f>
        <v>0</v>
      </c>
      <c r="F97" s="321"/>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0" cm="1">
        <f t="array" ref="E98">IF(INDEX(I:I,ROW())&lt;&gt;"",VALUE(TRIM(LEFT(INDEX(I:I,ROW()),6))),0)</f>
        <v>0</v>
      </c>
      <c r="F98" s="321"/>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0" cm="1">
        <f t="array" ref="E99">IF(INDEX(I:I,ROW())&lt;&gt;"",VALUE(TRIM(LEFT(INDEX(I:I,ROW()),6))),0)</f>
        <v>0</v>
      </c>
      <c r="F99" s="321"/>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0" cm="1">
        <f t="array" ref="E100">IF(INDEX(I:I,ROW())&lt;&gt;"",VALUE(TRIM(LEFT(INDEX(I:I,ROW()),6))),0)</f>
        <v>0</v>
      </c>
      <c r="F100" s="321"/>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0" cm="1">
        <f t="array" ref="E101">IF(INDEX(I:I,ROW())&lt;&gt;"",VALUE(TRIM(LEFT(INDEX(I:I,ROW()),6))),0)</f>
        <v>0</v>
      </c>
      <c r="F101" s="321"/>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0" cm="1">
        <f t="array" ref="E102">IF(INDEX(I:I,ROW())&lt;&gt;"",VALUE(TRIM(LEFT(INDEX(I:I,ROW()),6))),0)</f>
        <v>0</v>
      </c>
      <c r="F102" s="321"/>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0" cm="1">
        <f t="array" ref="E103">IF(INDEX(I:I,ROW())&lt;&gt;"",VALUE(TRIM(LEFT(INDEX(I:I,ROW()),6))),0)</f>
        <v>0</v>
      </c>
      <c r="F103" s="321"/>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0" cm="1">
        <f t="array" ref="E104">IF(INDEX(I:I,ROW())&lt;&gt;"",VALUE(TRIM(LEFT(INDEX(I:I,ROW()),6))),0)</f>
        <v>0</v>
      </c>
      <c r="F104" s="321"/>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0" cm="1">
        <f t="array" ref="E105">IF(INDEX(I:I,ROW())&lt;&gt;"",VALUE(TRIM(LEFT(INDEX(I:I,ROW()),6))),0)</f>
        <v>0</v>
      </c>
      <c r="F105" s="321"/>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0" cm="1">
        <f t="array" ref="E106">IF(INDEX(I:I,ROW())&lt;&gt;"",VALUE(TRIM(LEFT(INDEX(I:I,ROW()),6))),0)</f>
        <v>0</v>
      </c>
      <c r="F106" s="321"/>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0" cm="1">
        <f t="array" ref="E107">IF(INDEX(I:I,ROW())&lt;&gt;"",VALUE(TRIM(LEFT(INDEX(I:I,ROW()),6))),0)</f>
        <v>0</v>
      </c>
      <c r="F107" s="321"/>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0" cm="1">
        <f t="array" ref="E108">IF(INDEX(I:I,ROW())&lt;&gt;"",VALUE(TRIM(LEFT(INDEX(I:I,ROW()),6))),0)</f>
        <v>0</v>
      </c>
      <c r="F108" s="321"/>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0" cm="1">
        <f t="array" ref="E109">IF(INDEX(I:I,ROW())&lt;&gt;"",VALUE(TRIM(LEFT(INDEX(I:I,ROW()),6))),0)</f>
        <v>0</v>
      </c>
      <c r="F109" s="321"/>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0" cm="1">
        <f t="array" ref="E110">IF(INDEX(I:I,ROW())&lt;&gt;"",VALUE(TRIM(LEFT(INDEX(I:I,ROW()),6))),0)</f>
        <v>0</v>
      </c>
      <c r="F110" s="321"/>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0" cm="1">
        <f t="array" ref="E111">IF(INDEX(I:I,ROW())&lt;&gt;"",VALUE(TRIM(LEFT(INDEX(I:I,ROW()),6))),0)</f>
        <v>0</v>
      </c>
      <c r="F111" s="321"/>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0" cm="1">
        <f t="array" ref="E112">IF(INDEX(I:I,ROW())&lt;&gt;"",VALUE(TRIM(LEFT(INDEX(I:I,ROW()),6))),0)</f>
        <v>0</v>
      </c>
      <c r="F112" s="321"/>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0" cm="1">
        <f t="array" ref="E113">IF(INDEX(I:I,ROW())&lt;&gt;"",VALUE(TRIM(LEFT(INDEX(I:I,ROW()),6))),0)</f>
        <v>0</v>
      </c>
      <c r="F113" s="321"/>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0" cm="1">
        <f t="array" ref="E114">IF(INDEX(I:I,ROW())&lt;&gt;"",VALUE(TRIM(LEFT(INDEX(I:I,ROW()),6))),0)</f>
        <v>0</v>
      </c>
      <c r="F114" s="321"/>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0" cm="1">
        <f t="array" ref="E115">IF(INDEX(I:I,ROW())&lt;&gt;"",VALUE(TRIM(LEFT(INDEX(I:I,ROW()),6))),0)</f>
        <v>0</v>
      </c>
      <c r="F115" s="321"/>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0" cm="1">
        <f t="array" ref="E116">IF(INDEX(I:I,ROW())&lt;&gt;"",VALUE(TRIM(LEFT(INDEX(I:I,ROW()),6))),0)</f>
        <v>0</v>
      </c>
      <c r="F116" s="321"/>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0" cm="1">
        <f t="array" ref="E117">IF(INDEX(I:I,ROW())&lt;&gt;"",VALUE(TRIM(LEFT(INDEX(I:I,ROW()),6))),0)</f>
        <v>0</v>
      </c>
      <c r="F117" s="321"/>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0" cm="1">
        <f t="array" ref="E118">IF(INDEX(I:I,ROW())&lt;&gt;"",VALUE(TRIM(LEFT(INDEX(I:I,ROW()),6))),0)</f>
        <v>0</v>
      </c>
      <c r="F118" s="321"/>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0" cm="1">
        <f t="array" ref="E119">IF(INDEX(I:I,ROW())&lt;&gt;"",VALUE(TRIM(LEFT(INDEX(I:I,ROW()),6))),0)</f>
        <v>0</v>
      </c>
      <c r="F119" s="321"/>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0" cm="1">
        <f t="array" ref="E120">IF(INDEX(I:I,ROW())&lt;&gt;"",VALUE(TRIM(LEFT(INDEX(I:I,ROW()),6))),0)</f>
        <v>0</v>
      </c>
      <c r="F120" s="321"/>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0" cm="1">
        <f t="array" ref="E121">IF(INDEX(I:I,ROW())&lt;&gt;"",VALUE(TRIM(LEFT(INDEX(I:I,ROW()),6))),0)</f>
        <v>0</v>
      </c>
      <c r="F121" s="321"/>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0" cm="1">
        <f t="array" ref="E122">IF(INDEX(I:I,ROW())&lt;&gt;"",VALUE(TRIM(LEFT(INDEX(I:I,ROW()),6))),0)</f>
        <v>0</v>
      </c>
      <c r="F122" s="321"/>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0" cm="1">
        <f t="array" ref="E123">IF(INDEX(I:I,ROW())&lt;&gt;"",VALUE(TRIM(LEFT(INDEX(I:I,ROW()),6))),0)</f>
        <v>0</v>
      </c>
      <c r="F123" s="321"/>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0" cm="1">
        <f t="array" ref="E124">IF(INDEX(I:I,ROW())&lt;&gt;"",VALUE(TRIM(LEFT(INDEX(I:I,ROW()),6))),0)</f>
        <v>0</v>
      </c>
      <c r="F124" s="321"/>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0" cm="1">
        <f t="array" ref="E125">IF(INDEX(I:I,ROW())&lt;&gt;"",VALUE(TRIM(LEFT(INDEX(I:I,ROW()),6))),0)</f>
        <v>0</v>
      </c>
      <c r="F125" s="321"/>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0" cm="1">
        <f t="array" ref="E126">IF(INDEX(I:I,ROW())&lt;&gt;"",VALUE(TRIM(LEFT(INDEX(I:I,ROW()),6))),0)</f>
        <v>0</v>
      </c>
      <c r="F126" s="321"/>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0" cm="1">
        <f t="array" ref="E127">IF(INDEX(I:I,ROW())&lt;&gt;"",VALUE(TRIM(LEFT(INDEX(I:I,ROW()),6))),0)</f>
        <v>0</v>
      </c>
      <c r="F127" s="321"/>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0" cm="1">
        <f t="array" ref="E128">IF(INDEX(I:I,ROW())&lt;&gt;"",VALUE(TRIM(LEFT(INDEX(I:I,ROW()),6))),0)</f>
        <v>0</v>
      </c>
      <c r="F128" s="321"/>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0" cm="1">
        <f t="array" ref="E129">IF(INDEX(I:I,ROW())&lt;&gt;"",VALUE(TRIM(LEFT(INDEX(I:I,ROW()),6))),0)</f>
        <v>0</v>
      </c>
      <c r="F129" s="321"/>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0" cm="1">
        <f t="array" ref="E130">IF(INDEX(I:I,ROW())&lt;&gt;"",VALUE(TRIM(LEFT(INDEX(I:I,ROW()),6))),0)</f>
        <v>0</v>
      </c>
      <c r="F130" s="321"/>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0" cm="1">
        <f t="array" ref="E131">IF(INDEX(I:I,ROW())&lt;&gt;"",VALUE(TRIM(LEFT(INDEX(I:I,ROW()),6))),0)</f>
        <v>0</v>
      </c>
      <c r="F131" s="321"/>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0" cm="1">
        <f t="array" ref="E132">IF(INDEX(I:I,ROW())&lt;&gt;"",VALUE(TRIM(LEFT(INDEX(I:I,ROW()),6))),0)</f>
        <v>0</v>
      </c>
      <c r="F132" s="321"/>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0" cm="1">
        <f t="array" ref="E133">IF(INDEX(I:I,ROW())&lt;&gt;"",VALUE(TRIM(LEFT(INDEX(I:I,ROW()),6))),0)</f>
        <v>0</v>
      </c>
      <c r="F133" s="321"/>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0" cm="1">
        <f t="array" ref="E134">IF(INDEX(I:I,ROW())&lt;&gt;"",VALUE(TRIM(LEFT(INDEX(I:I,ROW()),6))),0)</f>
        <v>0</v>
      </c>
      <c r="F134" s="321"/>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0" cm="1">
        <f t="array" ref="E135">IF(INDEX(I:I,ROW())&lt;&gt;"",VALUE(TRIM(LEFT(INDEX(I:I,ROW()),6))),0)</f>
        <v>0</v>
      </c>
      <c r="F135" s="321"/>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0" cm="1">
        <f t="array" ref="E136">IF(INDEX(I:I,ROW())&lt;&gt;"",VALUE(TRIM(LEFT(INDEX(I:I,ROW()),6))),0)</f>
        <v>0</v>
      </c>
      <c r="F136" s="321"/>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0" cm="1">
        <f t="array" ref="E137">IF(INDEX(I:I,ROW())&lt;&gt;"",VALUE(TRIM(LEFT(INDEX(I:I,ROW()),6))),0)</f>
        <v>0</v>
      </c>
      <c r="F137" s="321"/>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0" cm="1">
        <f t="array" ref="E138">IF(INDEX(I:I,ROW())&lt;&gt;"",VALUE(TRIM(LEFT(INDEX(I:I,ROW()),6))),0)</f>
        <v>0</v>
      </c>
      <c r="F138" s="321"/>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0" cm="1">
        <f t="array" ref="E139">IF(INDEX(I:I,ROW())&lt;&gt;"",VALUE(TRIM(LEFT(INDEX(I:I,ROW()),6))),0)</f>
        <v>0</v>
      </c>
      <c r="F139" s="321"/>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0" cm="1">
        <f t="array" ref="E140">IF(INDEX(I:I,ROW())&lt;&gt;"",VALUE(TRIM(LEFT(INDEX(I:I,ROW()),6))),0)</f>
        <v>0</v>
      </c>
      <c r="F140" s="321"/>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0" cm="1">
        <f t="array" ref="E141">IF(INDEX(I:I,ROW())&lt;&gt;"",VALUE(TRIM(LEFT(INDEX(I:I,ROW()),6))),0)</f>
        <v>0</v>
      </c>
      <c r="F141" s="321"/>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0" cm="1">
        <f t="array" ref="E142">IF(INDEX(I:I,ROW())&lt;&gt;"",VALUE(TRIM(LEFT(INDEX(I:I,ROW()),6))),0)</f>
        <v>0</v>
      </c>
      <c r="F142" s="321"/>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0" cm="1">
        <f t="array" ref="E143">IF(INDEX(I:I,ROW())&lt;&gt;"",VALUE(TRIM(LEFT(INDEX(I:I,ROW()),6))),0)</f>
        <v>0</v>
      </c>
      <c r="F143" s="321"/>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0" cm="1">
        <f t="array" ref="E144">IF(INDEX(I:I,ROW())&lt;&gt;"",VALUE(TRIM(LEFT(INDEX(I:I,ROW()),6))),0)</f>
        <v>0</v>
      </c>
      <c r="F144" s="321"/>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0" cm="1">
        <f t="array" ref="E145">IF(INDEX(I:I,ROW())&lt;&gt;"",VALUE(TRIM(LEFT(INDEX(I:I,ROW()),6))),0)</f>
        <v>0</v>
      </c>
      <c r="F145" s="321"/>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0" cm="1">
        <f t="array" ref="E146">IF(INDEX(I:I,ROW())&lt;&gt;"",VALUE(TRIM(LEFT(INDEX(I:I,ROW()),6))),0)</f>
        <v>0</v>
      </c>
      <c r="F146" s="321"/>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0" cm="1">
        <f t="array" ref="E147">IF(INDEX(I:I,ROW())&lt;&gt;"",VALUE(TRIM(LEFT(INDEX(I:I,ROW()),6))),0)</f>
        <v>0</v>
      </c>
      <c r="F147" s="321"/>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0" cm="1">
        <f t="array" ref="E148">IF(INDEX(I:I,ROW())&lt;&gt;"",VALUE(TRIM(LEFT(INDEX(I:I,ROW()),6))),0)</f>
        <v>0</v>
      </c>
      <c r="F148" s="321"/>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0" cm="1">
        <f t="array" ref="E149">IF(INDEX(I:I,ROW())&lt;&gt;"",VALUE(TRIM(LEFT(INDEX(I:I,ROW()),6))),0)</f>
        <v>0</v>
      </c>
      <c r="F149" s="321"/>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0" cm="1">
        <f t="array" ref="E150">IF(INDEX(I:I,ROW())&lt;&gt;"",VALUE(TRIM(LEFT(INDEX(I:I,ROW()),6))),0)</f>
        <v>0</v>
      </c>
      <c r="F150" s="321"/>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0" cm="1">
        <f t="array" ref="E151">IF(INDEX(I:I,ROW())&lt;&gt;"",VALUE(TRIM(LEFT(INDEX(I:I,ROW()),6))),0)</f>
        <v>0</v>
      </c>
      <c r="F151" s="321"/>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0" cm="1">
        <f t="array" ref="E152">IF(INDEX(I:I,ROW())&lt;&gt;"",VALUE(TRIM(LEFT(INDEX(I:I,ROW()),6))),0)</f>
        <v>0</v>
      </c>
      <c r="F152" s="321"/>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0" cm="1">
        <f t="array" ref="E153">IF(INDEX(I:I,ROW())&lt;&gt;"",VALUE(TRIM(LEFT(INDEX(I:I,ROW()),6))),0)</f>
        <v>0</v>
      </c>
      <c r="F153" s="321"/>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0" cm="1">
        <f t="array" ref="E154">IF(INDEX(I:I,ROW())&lt;&gt;"",VALUE(TRIM(LEFT(INDEX(I:I,ROW()),6))),0)</f>
        <v>0</v>
      </c>
      <c r="F154" s="321"/>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0" cm="1">
        <f t="array" ref="E155">IF(INDEX(I:I,ROW())&lt;&gt;"",VALUE(TRIM(LEFT(INDEX(I:I,ROW()),6))),0)</f>
        <v>0</v>
      </c>
      <c r="F155" s="321"/>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0" cm="1">
        <f t="array" ref="E156">IF(INDEX(I:I,ROW())&lt;&gt;"",VALUE(TRIM(LEFT(INDEX(I:I,ROW()),6))),0)</f>
        <v>0</v>
      </c>
      <c r="F156" s="321"/>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0" cm="1">
        <f t="array" ref="E157">IF(INDEX(I:I,ROW())&lt;&gt;"",VALUE(TRIM(LEFT(INDEX(I:I,ROW()),6))),0)</f>
        <v>0</v>
      </c>
      <c r="F157" s="321"/>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0" cm="1">
        <f t="array" ref="E158">IF(INDEX(I:I,ROW())&lt;&gt;"",VALUE(TRIM(LEFT(INDEX(I:I,ROW()),6))),0)</f>
        <v>0</v>
      </c>
      <c r="F158" s="321"/>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0" cm="1">
        <f t="array" ref="E159">IF(INDEX(I:I,ROW())&lt;&gt;"",VALUE(TRIM(LEFT(INDEX(I:I,ROW()),6))),0)</f>
        <v>0</v>
      </c>
      <c r="F159" s="321"/>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0" cm="1">
        <f t="array" ref="E160">IF(INDEX(I:I,ROW())&lt;&gt;"",VALUE(TRIM(LEFT(INDEX(I:I,ROW()),6))),0)</f>
        <v>0</v>
      </c>
      <c r="F160" s="321"/>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0" cm="1">
        <f t="array" ref="E161">IF(INDEX(I:I,ROW())&lt;&gt;"",VALUE(TRIM(LEFT(INDEX(I:I,ROW()),6))),0)</f>
        <v>0</v>
      </c>
      <c r="F161" s="321"/>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0" cm="1">
        <f t="array" ref="E162">IF(INDEX(I:I,ROW())&lt;&gt;"",VALUE(TRIM(LEFT(INDEX(I:I,ROW()),6))),0)</f>
        <v>0</v>
      </c>
      <c r="F162" s="321"/>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0" cm="1">
        <f t="array" ref="E163">IF(INDEX(I:I,ROW())&lt;&gt;"",VALUE(TRIM(LEFT(INDEX(I:I,ROW()),6))),0)</f>
        <v>0</v>
      </c>
      <c r="F163" s="321"/>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0" cm="1">
        <f t="array" ref="E164">IF(INDEX(I:I,ROW())&lt;&gt;"",VALUE(TRIM(LEFT(INDEX(I:I,ROW()),6))),0)</f>
        <v>0</v>
      </c>
      <c r="F164" s="321"/>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0" cm="1">
        <f t="array" ref="E165">IF(INDEX(I:I,ROW())&lt;&gt;"",VALUE(TRIM(LEFT(INDEX(I:I,ROW()),6))),0)</f>
        <v>0</v>
      </c>
      <c r="F165" s="321"/>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0" cm="1">
        <f t="array" ref="E166">IF(INDEX(I:I,ROW())&lt;&gt;"",VALUE(TRIM(LEFT(INDEX(I:I,ROW()),6))),0)</f>
        <v>0</v>
      </c>
      <c r="F166" s="321"/>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0" cm="1">
        <f t="array" ref="E167">IF(INDEX(I:I,ROW())&lt;&gt;"",VALUE(TRIM(LEFT(INDEX(I:I,ROW()),6))),0)</f>
        <v>0</v>
      </c>
      <c r="F167" s="321"/>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0" cm="1">
        <f t="array" ref="E168">IF(INDEX(I:I,ROW())&lt;&gt;"",VALUE(TRIM(LEFT(INDEX(I:I,ROW()),6))),0)</f>
        <v>0</v>
      </c>
      <c r="F168" s="321"/>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0" cm="1">
        <f t="array" ref="E169">IF(INDEX(I:I,ROW())&lt;&gt;"",VALUE(TRIM(LEFT(INDEX(I:I,ROW()),6))),0)</f>
        <v>0</v>
      </c>
      <c r="F169" s="321"/>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0" cm="1">
        <f t="array" ref="E170">IF(INDEX(I:I,ROW())&lt;&gt;"",VALUE(TRIM(LEFT(INDEX(I:I,ROW()),6))),0)</f>
        <v>0</v>
      </c>
      <c r="F170" s="321"/>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0" cm="1">
        <f t="array" ref="E171">IF(INDEX(I:I,ROW())&lt;&gt;"",VALUE(TRIM(LEFT(INDEX(I:I,ROW()),6))),0)</f>
        <v>0</v>
      </c>
      <c r="F171" s="321"/>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0" cm="1">
        <f t="array" ref="E172">IF(INDEX(I:I,ROW())&lt;&gt;"",VALUE(TRIM(LEFT(INDEX(I:I,ROW()),6))),0)</f>
        <v>0</v>
      </c>
      <c r="F172" s="321"/>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0" cm="1">
        <f t="array" ref="E173">IF(INDEX(I:I,ROW())&lt;&gt;"",VALUE(TRIM(LEFT(INDEX(I:I,ROW()),6))),0)</f>
        <v>0</v>
      </c>
      <c r="F173" s="321"/>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0" cm="1">
        <f t="array" ref="E174">IF(INDEX(I:I,ROW())&lt;&gt;"",VALUE(TRIM(LEFT(INDEX(I:I,ROW()),6))),0)</f>
        <v>0</v>
      </c>
      <c r="F174" s="321"/>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0" cm="1">
        <f t="array" ref="E175">IF(INDEX(I:I,ROW())&lt;&gt;"",VALUE(TRIM(LEFT(INDEX(I:I,ROW()),6))),0)</f>
        <v>0</v>
      </c>
      <c r="F175" s="321"/>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0" cm="1">
        <f t="array" ref="E176">IF(INDEX(I:I,ROW())&lt;&gt;"",VALUE(TRIM(LEFT(INDEX(I:I,ROW()),6))),0)</f>
        <v>0</v>
      </c>
      <c r="F176" s="321"/>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0" cm="1">
        <f t="array" ref="E177">IF(INDEX(I:I,ROW())&lt;&gt;"",VALUE(TRIM(LEFT(INDEX(I:I,ROW()),6))),0)</f>
        <v>0</v>
      </c>
      <c r="F177" s="321"/>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0" cm="1">
        <f t="array" ref="E178">IF(INDEX(I:I,ROW())&lt;&gt;"",VALUE(TRIM(LEFT(INDEX(I:I,ROW()),6))),0)</f>
        <v>0</v>
      </c>
      <c r="F178" s="321"/>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0" cm="1">
        <f t="array" ref="E179">IF(INDEX(I:I,ROW())&lt;&gt;"",VALUE(TRIM(LEFT(INDEX(I:I,ROW()),6))),0)</f>
        <v>0</v>
      </c>
      <c r="F179" s="321"/>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0" cm="1">
        <f t="array" ref="E180">IF(INDEX(I:I,ROW())&lt;&gt;"",VALUE(TRIM(LEFT(INDEX(I:I,ROW()),6))),0)</f>
        <v>0</v>
      </c>
      <c r="F180" s="321"/>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0" cm="1">
        <f t="array" ref="E181">IF(INDEX(I:I,ROW())&lt;&gt;"",VALUE(TRIM(LEFT(INDEX(I:I,ROW()),6))),0)</f>
        <v>0</v>
      </c>
      <c r="F181" s="321"/>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0" cm="1">
        <f t="array" ref="E182">IF(INDEX(I:I,ROW())&lt;&gt;"",VALUE(TRIM(LEFT(INDEX(I:I,ROW()),6))),0)</f>
        <v>0</v>
      </c>
      <c r="F182" s="321"/>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0" cm="1">
        <f t="array" ref="E183">IF(INDEX(I:I,ROW())&lt;&gt;"",VALUE(TRIM(LEFT(INDEX(I:I,ROW()),6))),0)</f>
        <v>0</v>
      </c>
      <c r="F183" s="321"/>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0" cm="1">
        <f t="array" ref="E184">IF(INDEX(I:I,ROW())&lt;&gt;"",VALUE(TRIM(LEFT(INDEX(I:I,ROW()),6))),0)</f>
        <v>0</v>
      </c>
      <c r="F184" s="321"/>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0" cm="1">
        <f t="array" ref="E185">IF(INDEX(I:I,ROW())&lt;&gt;"",VALUE(TRIM(LEFT(INDEX(I:I,ROW()),6))),0)</f>
        <v>0</v>
      </c>
      <c r="F185" s="321"/>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0" cm="1">
        <f t="array" ref="E186">IF(INDEX(I:I,ROW())&lt;&gt;"",VALUE(TRIM(LEFT(INDEX(I:I,ROW()),6))),0)</f>
        <v>0</v>
      </c>
      <c r="F186" s="321"/>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0" cm="1">
        <f t="array" ref="E187">IF(INDEX(I:I,ROW())&lt;&gt;"",VALUE(TRIM(LEFT(INDEX(I:I,ROW()),6))),0)</f>
        <v>0</v>
      </c>
      <c r="F187" s="321"/>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0" cm="1">
        <f t="array" ref="E188">IF(INDEX(I:I,ROW())&lt;&gt;"",VALUE(TRIM(LEFT(INDEX(I:I,ROW()),6))),0)</f>
        <v>0</v>
      </c>
      <c r="F188" s="321"/>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0" cm="1">
        <f t="array" ref="E189">IF(INDEX(I:I,ROW())&lt;&gt;"",VALUE(TRIM(LEFT(INDEX(I:I,ROW()),6))),0)</f>
        <v>0</v>
      </c>
      <c r="F189" s="321"/>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0" cm="1">
        <f t="array" ref="E190">IF(INDEX(I:I,ROW())&lt;&gt;"",VALUE(TRIM(LEFT(INDEX(I:I,ROW()),6))),0)</f>
        <v>0</v>
      </c>
      <c r="F190" s="321"/>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0" cm="1">
        <f t="array" ref="E191">IF(INDEX(I:I,ROW())&lt;&gt;"",VALUE(TRIM(LEFT(INDEX(I:I,ROW()),6))),0)</f>
        <v>0</v>
      </c>
      <c r="F191" s="321"/>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0" cm="1">
        <f t="array" ref="E192">IF(INDEX(I:I,ROW())&lt;&gt;"",VALUE(TRIM(LEFT(INDEX(I:I,ROW()),6))),0)</f>
        <v>0</v>
      </c>
      <c r="F192" s="321"/>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0" cm="1">
        <f t="array" ref="E193">IF(INDEX(I:I,ROW())&lt;&gt;"",VALUE(TRIM(LEFT(INDEX(I:I,ROW()),6))),0)</f>
        <v>0</v>
      </c>
      <c r="F193" s="321"/>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0" cm="1">
        <f t="array" ref="E194">IF(INDEX(I:I,ROW())&lt;&gt;"",VALUE(TRIM(LEFT(INDEX(I:I,ROW()),6))),0)</f>
        <v>0</v>
      </c>
      <c r="F194" s="321"/>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0" cm="1">
        <f t="array" ref="E195">IF(INDEX(I:I,ROW())&lt;&gt;"",VALUE(TRIM(LEFT(INDEX(I:I,ROW()),6))),0)</f>
        <v>0</v>
      </c>
      <c r="F195" s="321"/>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0" cm="1">
        <f t="array" ref="E196">IF(INDEX(I:I,ROW())&lt;&gt;"",VALUE(TRIM(LEFT(INDEX(I:I,ROW()),6))),0)</f>
        <v>0</v>
      </c>
      <c r="F196" s="321"/>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0" cm="1">
        <f t="array" ref="E197">IF(INDEX(I:I,ROW())&lt;&gt;"",VALUE(TRIM(LEFT(INDEX(I:I,ROW()),6))),0)</f>
        <v>0</v>
      </c>
      <c r="F197" s="321"/>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0" cm="1">
        <f t="array" ref="E198">IF(INDEX(I:I,ROW())&lt;&gt;"",VALUE(TRIM(LEFT(INDEX(I:I,ROW()),6))),0)</f>
        <v>0</v>
      </c>
      <c r="F198" s="321"/>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0" cm="1">
        <f t="array" ref="E199">IF(INDEX(I:I,ROW())&lt;&gt;"",VALUE(TRIM(LEFT(INDEX(I:I,ROW()),6))),0)</f>
        <v>0</v>
      </c>
      <c r="F199" s="321"/>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0" cm="1">
        <f t="array" ref="E200">IF(INDEX(I:I,ROW())&lt;&gt;"",VALUE(TRIM(LEFT(INDEX(I:I,ROW()),6))),0)</f>
        <v>0</v>
      </c>
      <c r="F200" s="321"/>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0" cm="1">
        <f t="array" ref="E201">IF(INDEX(I:I,ROW())&lt;&gt;"",VALUE(TRIM(LEFT(INDEX(I:I,ROW()),6))),0)</f>
        <v>0</v>
      </c>
      <c r="F201" s="321"/>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0" cm="1">
        <f t="array" ref="E202">IF(INDEX(I:I,ROW())&lt;&gt;"",VALUE(TRIM(LEFT(INDEX(I:I,ROW()),6))),0)</f>
        <v>0</v>
      </c>
      <c r="F202" s="321"/>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0" cm="1">
        <f t="array" ref="E203">IF(INDEX(I:I,ROW())&lt;&gt;"",VALUE(TRIM(LEFT(INDEX(I:I,ROW()),6))),0)</f>
        <v>0</v>
      </c>
      <c r="F203" s="321"/>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0" cm="1">
        <f t="array" ref="E204">IF(INDEX(I:I,ROW())&lt;&gt;"",VALUE(TRIM(LEFT(INDEX(I:I,ROW()),6))),0)</f>
        <v>0</v>
      </c>
      <c r="F204" s="321"/>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0" cm="1">
        <f t="array" ref="E205">IF(INDEX(I:I,ROW())&lt;&gt;"",VALUE(TRIM(LEFT(INDEX(I:I,ROW()),6))),0)</f>
        <v>0</v>
      </c>
      <c r="F205" s="321"/>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0" cm="1">
        <f t="array" ref="E206">IF(INDEX(I:I,ROW())&lt;&gt;"",VALUE(TRIM(LEFT(INDEX(I:I,ROW()),6))),0)</f>
        <v>0</v>
      </c>
      <c r="F206" s="321"/>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0" cm="1">
        <f t="array" ref="E207">IF(INDEX(I:I,ROW())&lt;&gt;"",VALUE(TRIM(LEFT(INDEX(I:I,ROW()),6))),0)</f>
        <v>0</v>
      </c>
      <c r="F207" s="321"/>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0" cm="1">
        <f t="array" ref="E208">IF(INDEX(I:I,ROW())&lt;&gt;"",VALUE(TRIM(LEFT(INDEX(I:I,ROW()),6))),0)</f>
        <v>0</v>
      </c>
      <c r="F208" s="321"/>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0" cm="1">
        <f t="array" ref="E209">IF(INDEX(I:I,ROW())&lt;&gt;"",VALUE(TRIM(LEFT(INDEX(I:I,ROW()),6))),0)</f>
        <v>0</v>
      </c>
      <c r="F209" s="321"/>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0" cm="1">
        <f t="array" ref="E210">IF(INDEX(I:I,ROW())&lt;&gt;"",VALUE(TRIM(LEFT(INDEX(I:I,ROW()),6))),0)</f>
        <v>0</v>
      </c>
      <c r="F210" s="321"/>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0" cm="1">
        <f t="array" ref="E211">IF(INDEX(I:I,ROW())&lt;&gt;"",VALUE(TRIM(LEFT(INDEX(I:I,ROW()),6))),0)</f>
        <v>0</v>
      </c>
      <c r="F211" s="321"/>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0" cm="1">
        <f t="array" ref="E212">IF(INDEX(I:I,ROW())&lt;&gt;"",VALUE(TRIM(LEFT(INDEX(I:I,ROW()),6))),0)</f>
        <v>0</v>
      </c>
      <c r="F212" s="321"/>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0" cm="1">
        <f t="array" ref="E213">IF(INDEX(I:I,ROW())&lt;&gt;"",VALUE(TRIM(LEFT(INDEX(I:I,ROW()),6))),0)</f>
        <v>0</v>
      </c>
      <c r="F213" s="321"/>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0" cm="1">
        <f t="array" ref="E214">IF(INDEX(I:I,ROW())&lt;&gt;"",VALUE(TRIM(LEFT(INDEX(I:I,ROW()),6))),0)</f>
        <v>0</v>
      </c>
      <c r="F214" s="321"/>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0" cm="1">
        <f t="array" ref="E215">IF(INDEX(I:I,ROW())&lt;&gt;"",VALUE(TRIM(LEFT(INDEX(I:I,ROW()),6))),0)</f>
        <v>0</v>
      </c>
      <c r="F215" s="321"/>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0" cm="1">
        <f t="array" ref="E216">IF(INDEX(I:I,ROW())&lt;&gt;"",VALUE(TRIM(LEFT(INDEX(I:I,ROW()),6))),0)</f>
        <v>0</v>
      </c>
      <c r="F216" s="321"/>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0" cm="1">
        <f t="array" ref="E217">IF(INDEX(I:I,ROW())&lt;&gt;"",VALUE(TRIM(LEFT(INDEX(I:I,ROW()),6))),0)</f>
        <v>0</v>
      </c>
      <c r="F217" s="321"/>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0" cm="1">
        <f t="array" ref="E218">IF(INDEX(I:I,ROW())&lt;&gt;"",VALUE(TRIM(LEFT(INDEX(I:I,ROW()),6))),0)</f>
        <v>0</v>
      </c>
      <c r="F218" s="321"/>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0" cm="1">
        <f t="array" ref="E219">IF(INDEX(I:I,ROW())&lt;&gt;"",VALUE(TRIM(LEFT(INDEX(I:I,ROW()),6))),0)</f>
        <v>0</v>
      </c>
      <c r="F219" s="321"/>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0" cm="1">
        <f t="array" ref="E220">IF(INDEX(I:I,ROW())&lt;&gt;"",VALUE(TRIM(LEFT(INDEX(I:I,ROW()),6))),0)</f>
        <v>0</v>
      </c>
      <c r="F220" s="321"/>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0" cm="1">
        <f t="array" ref="E221">IF(INDEX(I:I,ROW())&lt;&gt;"",VALUE(TRIM(LEFT(INDEX(I:I,ROW()),6))),0)</f>
        <v>0</v>
      </c>
      <c r="F221" s="321"/>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0" cm="1">
        <f t="array" ref="E222">IF(INDEX(I:I,ROW())&lt;&gt;"",VALUE(TRIM(LEFT(INDEX(I:I,ROW()),6))),0)</f>
        <v>0</v>
      </c>
      <c r="F222" s="321"/>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0" cm="1">
        <f t="array" ref="E223">IF(INDEX(I:I,ROW())&lt;&gt;"",VALUE(TRIM(LEFT(INDEX(I:I,ROW()),6))),0)</f>
        <v>0</v>
      </c>
      <c r="F223" s="321"/>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0" cm="1">
        <f t="array" ref="E224">IF(INDEX(I:I,ROW())&lt;&gt;"",VALUE(TRIM(LEFT(INDEX(I:I,ROW()),6))),0)</f>
        <v>0</v>
      </c>
      <c r="F224" s="321"/>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0" cm="1">
        <f t="array" ref="E225">IF(INDEX(I:I,ROW())&lt;&gt;"",VALUE(TRIM(LEFT(INDEX(I:I,ROW()),6))),0)</f>
        <v>0</v>
      </c>
      <c r="F225" s="321"/>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0" cm="1">
        <f t="array" ref="E226">IF(INDEX(I:I,ROW())&lt;&gt;"",VALUE(TRIM(LEFT(INDEX(I:I,ROW()),6))),0)</f>
        <v>0</v>
      </c>
      <c r="F226" s="321"/>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0" cm="1">
        <f t="array" ref="E227">IF(INDEX(I:I,ROW())&lt;&gt;"",VALUE(TRIM(LEFT(INDEX(I:I,ROW()),6))),0)</f>
        <v>0</v>
      </c>
      <c r="F227" s="321"/>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0" cm="1">
        <f t="array" ref="E228">IF(INDEX(I:I,ROW())&lt;&gt;"",VALUE(TRIM(LEFT(INDEX(I:I,ROW()),6))),0)</f>
        <v>0</v>
      </c>
      <c r="F228" s="321"/>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0" cm="1">
        <f t="array" ref="E229">IF(INDEX(I:I,ROW())&lt;&gt;"",VALUE(TRIM(LEFT(INDEX(I:I,ROW()),6))),0)</f>
        <v>0</v>
      </c>
      <c r="F229" s="321"/>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0" cm="1">
        <f t="array" ref="E230">IF(INDEX(I:I,ROW())&lt;&gt;"",VALUE(TRIM(LEFT(INDEX(I:I,ROW()),6))),0)</f>
        <v>0</v>
      </c>
      <c r="F230" s="321"/>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0" cm="1">
        <f t="array" ref="E231">IF(INDEX(I:I,ROW())&lt;&gt;"",VALUE(TRIM(LEFT(INDEX(I:I,ROW()),6))),0)</f>
        <v>0</v>
      </c>
      <c r="F231" s="321"/>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0" cm="1">
        <f t="array" ref="E232">IF(INDEX(I:I,ROW())&lt;&gt;"",VALUE(TRIM(LEFT(INDEX(I:I,ROW()),6))),0)</f>
        <v>0</v>
      </c>
      <c r="F232" s="321"/>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0" cm="1">
        <f t="array" ref="E233">IF(INDEX(I:I,ROW())&lt;&gt;"",VALUE(TRIM(LEFT(INDEX(I:I,ROW()),6))),0)</f>
        <v>0</v>
      </c>
      <c r="F233" s="321"/>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0" cm="1">
        <f t="array" ref="E234">IF(INDEX(I:I,ROW())&lt;&gt;"",VALUE(TRIM(LEFT(INDEX(I:I,ROW()),6))),0)</f>
        <v>0</v>
      </c>
      <c r="F234" s="321"/>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0" cm="1">
        <f t="array" ref="E235">IF(INDEX(I:I,ROW())&lt;&gt;"",VALUE(TRIM(LEFT(INDEX(I:I,ROW()),6))),0)</f>
        <v>0</v>
      </c>
      <c r="F235" s="321"/>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0" cm="1">
        <f t="array" ref="E236">IF(INDEX(I:I,ROW())&lt;&gt;"",VALUE(TRIM(LEFT(INDEX(I:I,ROW()),6))),0)</f>
        <v>0</v>
      </c>
      <c r="F236" s="321"/>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0" cm="1">
        <f t="array" ref="E237">IF(INDEX(I:I,ROW())&lt;&gt;"",VALUE(TRIM(LEFT(INDEX(I:I,ROW()),6))),0)</f>
        <v>0</v>
      </c>
      <c r="F237" s="321"/>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0" cm="1">
        <f t="array" ref="E238">IF(INDEX(I:I,ROW())&lt;&gt;"",VALUE(TRIM(LEFT(INDEX(I:I,ROW()),6))),0)</f>
        <v>0</v>
      </c>
      <c r="F238" s="321"/>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0" cm="1">
        <f t="array" ref="E239">IF(INDEX(I:I,ROW())&lt;&gt;"",VALUE(TRIM(LEFT(INDEX(I:I,ROW()),6))),0)</f>
        <v>0</v>
      </c>
      <c r="F239" s="321"/>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0" cm="1">
        <f t="array" ref="E240">IF(INDEX(I:I,ROW())&lt;&gt;"",VALUE(TRIM(LEFT(INDEX(I:I,ROW()),6))),0)</f>
        <v>0</v>
      </c>
      <c r="F240" s="321"/>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0" cm="1">
        <f t="array" ref="E241">IF(INDEX(I:I,ROW())&lt;&gt;"",VALUE(TRIM(LEFT(INDEX(I:I,ROW()),6))),0)</f>
        <v>0</v>
      </c>
      <c r="F241" s="321"/>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0" cm="1">
        <f t="array" ref="E242">IF(INDEX(I:I,ROW())&lt;&gt;"",VALUE(TRIM(LEFT(INDEX(I:I,ROW()),6))),0)</f>
        <v>0</v>
      </c>
      <c r="F242" s="321"/>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0" cm="1">
        <f t="array" ref="E243">IF(INDEX(I:I,ROW())&lt;&gt;"",VALUE(TRIM(LEFT(INDEX(I:I,ROW()),6))),0)</f>
        <v>0</v>
      </c>
      <c r="F243" s="321"/>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0" cm="1">
        <f t="array" ref="E244">IF(INDEX(I:I,ROW())&lt;&gt;"",VALUE(TRIM(LEFT(INDEX(I:I,ROW()),6))),0)</f>
        <v>0</v>
      </c>
      <c r="F244" s="321"/>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0" cm="1">
        <f t="array" ref="E245">IF(INDEX(I:I,ROW())&lt;&gt;"",VALUE(TRIM(LEFT(INDEX(I:I,ROW()),6))),0)</f>
        <v>0</v>
      </c>
      <c r="F245" s="321"/>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0" cm="1">
        <f t="array" ref="E246">IF(INDEX(I:I,ROW())&lt;&gt;"",VALUE(TRIM(LEFT(INDEX(I:I,ROW()),6))),0)</f>
        <v>0</v>
      </c>
      <c r="F246" s="321"/>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0" cm="1">
        <f t="array" ref="E247">IF(INDEX(I:I,ROW())&lt;&gt;"",VALUE(TRIM(LEFT(INDEX(I:I,ROW()),6))),0)</f>
        <v>0</v>
      </c>
      <c r="F247" s="321"/>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0" cm="1">
        <f t="array" ref="E248">IF(INDEX(I:I,ROW())&lt;&gt;"",VALUE(TRIM(LEFT(INDEX(I:I,ROW()),6))),0)</f>
        <v>0</v>
      </c>
      <c r="F248" s="321"/>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0" cm="1">
        <f t="array" ref="E249">IF(INDEX(I:I,ROW())&lt;&gt;"",VALUE(TRIM(LEFT(INDEX(I:I,ROW()),6))),0)</f>
        <v>0</v>
      </c>
      <c r="F249" s="321"/>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0" cm="1">
        <f t="array" ref="E250">IF(INDEX(I:I,ROW())&lt;&gt;"",VALUE(TRIM(LEFT(INDEX(I:I,ROW()),6))),0)</f>
        <v>0</v>
      </c>
      <c r="F250" s="321"/>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0" cm="1">
        <f t="array" ref="E251">IF(INDEX(I:I,ROW())&lt;&gt;"",VALUE(TRIM(LEFT(INDEX(I:I,ROW()),6))),0)</f>
        <v>0</v>
      </c>
      <c r="F251" s="321"/>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0" cm="1">
        <f t="array" ref="E252">IF(INDEX(I:I,ROW())&lt;&gt;"",VALUE(TRIM(LEFT(INDEX(I:I,ROW()),6))),0)</f>
        <v>0</v>
      </c>
      <c r="F252" s="321"/>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0" cm="1">
        <f t="array" ref="E253">IF(INDEX(I:I,ROW())&lt;&gt;"",VALUE(TRIM(LEFT(INDEX(I:I,ROW()),6))),0)</f>
        <v>0</v>
      </c>
      <c r="F253" s="321"/>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0" cm="1">
        <f t="array" ref="E254">IF(INDEX(I:I,ROW())&lt;&gt;"",VALUE(TRIM(LEFT(INDEX(I:I,ROW()),6))),0)</f>
        <v>0</v>
      </c>
      <c r="F254" s="321"/>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0" cm="1">
        <f t="array" ref="E255">IF(INDEX(I:I,ROW())&lt;&gt;"",VALUE(TRIM(LEFT(INDEX(I:I,ROW()),6))),0)</f>
        <v>0</v>
      </c>
      <c r="F255" s="321"/>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0" cm="1">
        <f t="array" ref="E256">IF(INDEX(I:I,ROW())&lt;&gt;"",VALUE(TRIM(LEFT(INDEX(I:I,ROW()),6))),0)</f>
        <v>0</v>
      </c>
      <c r="F256" s="321"/>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0" cm="1">
        <f t="array" ref="E257">IF(INDEX(I:I,ROW())&lt;&gt;"",VALUE(TRIM(LEFT(INDEX(I:I,ROW()),6))),0)</f>
        <v>0</v>
      </c>
      <c r="F257" s="321"/>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0" cm="1">
        <f t="array" ref="E258">IF(INDEX(I:I,ROW())&lt;&gt;"",VALUE(TRIM(LEFT(INDEX(I:I,ROW()),6))),0)</f>
        <v>0</v>
      </c>
      <c r="F258" s="321"/>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0" cm="1">
        <f t="array" ref="E259">IF(INDEX(I:I,ROW())&lt;&gt;"",VALUE(TRIM(LEFT(INDEX(I:I,ROW()),6))),0)</f>
        <v>0</v>
      </c>
      <c r="F259" s="321"/>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0" cm="1">
        <f t="array" ref="E260">IF(INDEX(I:I,ROW())&lt;&gt;"",VALUE(TRIM(LEFT(INDEX(I:I,ROW()),6))),0)</f>
        <v>0</v>
      </c>
      <c r="F260" s="321"/>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0" cm="1">
        <f t="array" ref="E261">IF(INDEX(I:I,ROW())&lt;&gt;"",VALUE(TRIM(LEFT(INDEX(I:I,ROW()),6))),0)</f>
        <v>0</v>
      </c>
      <c r="F261" s="321"/>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0" cm="1">
        <f t="array" ref="E262">IF(INDEX(I:I,ROW())&lt;&gt;"",VALUE(TRIM(LEFT(INDEX(I:I,ROW()),6))),0)</f>
        <v>0</v>
      </c>
      <c r="F262" s="321"/>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0" cm="1">
        <f t="array" ref="E263">IF(INDEX(I:I,ROW())&lt;&gt;"",VALUE(TRIM(LEFT(INDEX(I:I,ROW()),6))),0)</f>
        <v>0</v>
      </c>
      <c r="F263" s="321"/>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0" cm="1">
        <f t="array" ref="E264">IF(INDEX(I:I,ROW())&lt;&gt;"",VALUE(TRIM(LEFT(INDEX(I:I,ROW()),6))),0)</f>
        <v>0</v>
      </c>
      <c r="F264" s="321"/>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0" cm="1">
        <f t="array" ref="E265">IF(INDEX(I:I,ROW())&lt;&gt;"",VALUE(TRIM(LEFT(INDEX(I:I,ROW()),6))),0)</f>
        <v>0</v>
      </c>
      <c r="F265" s="321"/>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0" cm="1">
        <f t="array" ref="E266">IF(INDEX(I:I,ROW())&lt;&gt;"",VALUE(TRIM(LEFT(INDEX(I:I,ROW()),6))),0)</f>
        <v>0</v>
      </c>
      <c r="F266" s="321"/>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0" cm="1">
        <f t="array" ref="E267">IF(INDEX(I:I,ROW())&lt;&gt;"",VALUE(TRIM(LEFT(INDEX(I:I,ROW()),6))),0)</f>
        <v>0</v>
      </c>
      <c r="F267" s="321"/>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0" cm="1">
        <f t="array" ref="E268">IF(INDEX(I:I,ROW())&lt;&gt;"",VALUE(TRIM(LEFT(INDEX(I:I,ROW()),6))),0)</f>
        <v>0</v>
      </c>
      <c r="F268" s="321"/>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0" cm="1">
        <f t="array" ref="E269">IF(INDEX(I:I,ROW())&lt;&gt;"",VALUE(TRIM(LEFT(INDEX(I:I,ROW()),6))),0)</f>
        <v>0</v>
      </c>
      <c r="F269" s="321"/>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0" cm="1">
        <f t="array" ref="E270">IF(INDEX(I:I,ROW())&lt;&gt;"",VALUE(TRIM(LEFT(INDEX(I:I,ROW()),6))),0)</f>
        <v>0</v>
      </c>
      <c r="F270" s="321"/>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0" cm="1">
        <f t="array" ref="E271">IF(INDEX(I:I,ROW())&lt;&gt;"",VALUE(TRIM(LEFT(INDEX(I:I,ROW()),6))),0)</f>
        <v>0</v>
      </c>
      <c r="F271" s="321"/>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0" cm="1">
        <f t="array" ref="E272">IF(INDEX(I:I,ROW())&lt;&gt;"",VALUE(TRIM(LEFT(INDEX(I:I,ROW()),6))),0)</f>
        <v>0</v>
      </c>
      <c r="F272" s="321"/>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0" cm="1">
        <f t="array" ref="E273">IF(INDEX(I:I,ROW())&lt;&gt;"",VALUE(TRIM(LEFT(INDEX(I:I,ROW()),6))),0)</f>
        <v>0</v>
      </c>
      <c r="F273" s="321"/>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0" cm="1">
        <f t="array" ref="E274">IF(INDEX(I:I,ROW())&lt;&gt;"",VALUE(TRIM(LEFT(INDEX(I:I,ROW()),6))),0)</f>
        <v>0</v>
      </c>
      <c r="F274" s="321"/>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0" cm="1">
        <f t="array" ref="E275">IF(INDEX(I:I,ROW())&lt;&gt;"",VALUE(TRIM(LEFT(INDEX(I:I,ROW()),6))),0)</f>
        <v>0</v>
      </c>
      <c r="F275" s="321"/>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0" cm="1">
        <f t="array" ref="E276">IF(INDEX(I:I,ROW())&lt;&gt;"",VALUE(TRIM(LEFT(INDEX(I:I,ROW()),6))),0)</f>
        <v>0</v>
      </c>
      <c r="F276" s="321"/>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0" cm="1">
        <f t="array" ref="E277">IF(INDEX(I:I,ROW())&lt;&gt;"",VALUE(TRIM(LEFT(INDEX(I:I,ROW()),6))),0)</f>
        <v>0</v>
      </c>
      <c r="F277" s="321"/>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0" cm="1">
        <f t="array" ref="E278">IF(INDEX(I:I,ROW())&lt;&gt;"",VALUE(TRIM(LEFT(INDEX(I:I,ROW()),6))),0)</f>
        <v>0</v>
      </c>
      <c r="F278" s="321"/>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0" cm="1">
        <f t="array" ref="E279">IF(INDEX(I:I,ROW())&lt;&gt;"",VALUE(TRIM(LEFT(INDEX(I:I,ROW()),6))),0)</f>
        <v>0</v>
      </c>
      <c r="F279" s="321"/>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0" cm="1">
        <f t="array" ref="E280">IF(INDEX(I:I,ROW())&lt;&gt;"",VALUE(TRIM(LEFT(INDEX(I:I,ROW()),6))),0)</f>
        <v>0</v>
      </c>
      <c r="F280" s="321"/>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0" cm="1">
        <f t="array" ref="E281">IF(INDEX(I:I,ROW())&lt;&gt;"",VALUE(TRIM(LEFT(INDEX(I:I,ROW()),6))),0)</f>
        <v>0</v>
      </c>
      <c r="F281" s="321"/>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0" cm="1">
        <f t="array" ref="E282">IF(INDEX(I:I,ROW())&lt;&gt;"",VALUE(TRIM(LEFT(INDEX(I:I,ROW()),6))),0)</f>
        <v>0</v>
      </c>
      <c r="F282" s="321"/>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0" cm="1">
        <f t="array" ref="E283">IF(INDEX(I:I,ROW())&lt;&gt;"",VALUE(TRIM(LEFT(INDEX(I:I,ROW()),6))),0)</f>
        <v>0</v>
      </c>
      <c r="F283" s="321"/>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0" cm="1">
        <f t="array" ref="E284">IF(INDEX(I:I,ROW())&lt;&gt;"",VALUE(TRIM(LEFT(INDEX(I:I,ROW()),6))),0)</f>
        <v>0</v>
      </c>
      <c r="F284" s="321"/>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0" cm="1">
        <f t="array" ref="E285">IF(INDEX(I:I,ROW())&lt;&gt;"",VALUE(TRIM(LEFT(INDEX(I:I,ROW()),6))),0)</f>
        <v>0</v>
      </c>
      <c r="F285" s="321"/>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0" cm="1">
        <f t="array" ref="E286">IF(INDEX(I:I,ROW())&lt;&gt;"",VALUE(TRIM(LEFT(INDEX(I:I,ROW()),6))),0)</f>
        <v>0</v>
      </c>
      <c r="F286" s="321"/>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0" cm="1">
        <f t="array" ref="E287">IF(INDEX(I:I,ROW())&lt;&gt;"",VALUE(TRIM(LEFT(INDEX(I:I,ROW()),6))),0)</f>
        <v>0</v>
      </c>
      <c r="F287" s="321"/>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0" cm="1">
        <f t="array" ref="E288">IF(INDEX(I:I,ROW())&lt;&gt;"",VALUE(TRIM(LEFT(INDEX(I:I,ROW()),6))),0)</f>
        <v>0</v>
      </c>
      <c r="F288" s="321"/>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0" cm="1">
        <f t="array" ref="E289">IF(INDEX(I:I,ROW())&lt;&gt;"",VALUE(TRIM(LEFT(INDEX(I:I,ROW()),6))),0)</f>
        <v>0</v>
      </c>
      <c r="F289" s="321"/>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0" cm="1">
        <f t="array" ref="E290">IF(INDEX(I:I,ROW())&lt;&gt;"",VALUE(TRIM(LEFT(INDEX(I:I,ROW()),6))),0)</f>
        <v>0</v>
      </c>
      <c r="F290" s="321"/>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0" cm="1">
        <f t="array" ref="E291">IF(INDEX(I:I,ROW())&lt;&gt;"",VALUE(TRIM(LEFT(INDEX(I:I,ROW()),6))),0)</f>
        <v>0</v>
      </c>
      <c r="F291" s="321"/>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0" cm="1">
        <f t="array" ref="E292">IF(INDEX(I:I,ROW())&lt;&gt;"",VALUE(TRIM(LEFT(INDEX(I:I,ROW()),6))),0)</f>
        <v>0</v>
      </c>
      <c r="F292" s="321"/>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0" cm="1">
        <f t="array" ref="E293">IF(INDEX(I:I,ROW())&lt;&gt;"",VALUE(TRIM(LEFT(INDEX(I:I,ROW()),6))),0)</f>
        <v>0</v>
      </c>
      <c r="F293" s="321"/>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0" cm="1">
        <f t="array" ref="E294">IF(INDEX(I:I,ROW())&lt;&gt;"",VALUE(TRIM(LEFT(INDEX(I:I,ROW()),6))),0)</f>
        <v>0</v>
      </c>
      <c r="F294" s="321"/>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0" cm="1">
        <f t="array" ref="E295">IF(INDEX(I:I,ROW())&lt;&gt;"",VALUE(TRIM(LEFT(INDEX(I:I,ROW()),6))),0)</f>
        <v>0</v>
      </c>
      <c r="F295" s="321"/>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0" cm="1">
        <f t="array" ref="E296">IF(INDEX(I:I,ROW())&lt;&gt;"",VALUE(TRIM(LEFT(INDEX(I:I,ROW()),6))),0)</f>
        <v>0</v>
      </c>
      <c r="F296" s="321"/>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0" cm="1">
        <f t="array" ref="E297">IF(INDEX(I:I,ROW())&lt;&gt;"",VALUE(TRIM(LEFT(INDEX(I:I,ROW()),6))),0)</f>
        <v>0</v>
      </c>
      <c r="F297" s="321"/>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0" cm="1">
        <f t="array" ref="E298">IF(INDEX(I:I,ROW())&lt;&gt;"",VALUE(TRIM(LEFT(INDEX(I:I,ROW()),6))),0)</f>
        <v>0</v>
      </c>
      <c r="F298" s="321"/>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0" cm="1">
        <f t="array" ref="E299">IF(INDEX(I:I,ROW())&lt;&gt;"",VALUE(TRIM(LEFT(INDEX(I:I,ROW()),6))),0)</f>
        <v>0</v>
      </c>
      <c r="F299" s="321"/>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0" cm="1">
        <f t="array" ref="E300">IF(INDEX(I:I,ROW())&lt;&gt;"",VALUE(TRIM(LEFT(INDEX(I:I,ROW()),6))),0)</f>
        <v>0</v>
      </c>
      <c r="F300" s="321"/>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0" cm="1">
        <f t="array" ref="E301">IF(INDEX(I:I,ROW())&lt;&gt;"",VALUE(TRIM(LEFT(INDEX(I:I,ROW()),6))),0)</f>
        <v>0</v>
      </c>
      <c r="F301" s="321"/>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0" cm="1">
        <f t="array" ref="E302">IF(INDEX(I:I,ROW())&lt;&gt;"",VALUE(TRIM(LEFT(INDEX(I:I,ROW()),6))),0)</f>
        <v>0</v>
      </c>
      <c r="F302" s="321"/>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0" cm="1">
        <f t="array" ref="E303">IF(INDEX(I:I,ROW())&lt;&gt;"",VALUE(TRIM(LEFT(INDEX(I:I,ROW()),6))),0)</f>
        <v>0</v>
      </c>
      <c r="F303" s="321"/>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0" cm="1">
        <f t="array" ref="E304">IF(INDEX(I:I,ROW())&lt;&gt;"",VALUE(TRIM(LEFT(INDEX(I:I,ROW()),6))),0)</f>
        <v>0</v>
      </c>
      <c r="F304" s="321"/>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0" cm="1">
        <f t="array" ref="E305">IF(INDEX(I:I,ROW())&lt;&gt;"",VALUE(TRIM(LEFT(INDEX(I:I,ROW()),6))),0)</f>
        <v>0</v>
      </c>
      <c r="F305" s="321"/>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0" cm="1">
        <f t="array" ref="E306">IF(INDEX(I:I,ROW())&lt;&gt;"",VALUE(TRIM(LEFT(INDEX(I:I,ROW()),6))),0)</f>
        <v>0</v>
      </c>
      <c r="F306" s="321"/>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0" cm="1">
        <f t="array" ref="E307">IF(INDEX(I:I,ROW())&lt;&gt;"",VALUE(TRIM(LEFT(INDEX(I:I,ROW()),6))),0)</f>
        <v>0</v>
      </c>
      <c r="F307" s="321"/>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0" cm="1">
        <f t="array" ref="E308">IF(INDEX(I:I,ROW())&lt;&gt;"",VALUE(TRIM(LEFT(INDEX(I:I,ROW()),6))),0)</f>
        <v>0</v>
      </c>
      <c r="F308" s="321"/>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0" cm="1">
        <f t="array" ref="E309">IF(INDEX(I:I,ROW())&lt;&gt;"",VALUE(TRIM(LEFT(INDEX(I:I,ROW()),6))),0)</f>
        <v>0</v>
      </c>
      <c r="F309" s="321"/>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0" cm="1">
        <f t="array" ref="E310">IF(INDEX(I:I,ROW())&lt;&gt;"",VALUE(TRIM(LEFT(INDEX(I:I,ROW()),6))),0)</f>
        <v>0</v>
      </c>
      <c r="F310" s="321"/>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0" cm="1">
        <f t="array" ref="E311">IF(INDEX(I:I,ROW())&lt;&gt;"",VALUE(TRIM(LEFT(INDEX(I:I,ROW()),6))),0)</f>
        <v>0</v>
      </c>
      <c r="F311" s="321"/>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0" cm="1">
        <f t="array" ref="E312">IF(INDEX(I:I,ROW())&lt;&gt;"",VALUE(TRIM(LEFT(INDEX(I:I,ROW()),6))),0)</f>
        <v>0</v>
      </c>
      <c r="F312" s="321"/>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0" cm="1">
        <f t="array" ref="E313">IF(INDEX(I:I,ROW())&lt;&gt;"",VALUE(TRIM(LEFT(INDEX(I:I,ROW()),6))),0)</f>
        <v>0</v>
      </c>
      <c r="F313" s="321"/>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0" cm="1">
        <f t="array" ref="E314">IF(INDEX(I:I,ROW())&lt;&gt;"",VALUE(TRIM(LEFT(INDEX(I:I,ROW()),6))),0)</f>
        <v>0</v>
      </c>
      <c r="F314" s="321"/>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0" cm="1">
        <f t="array" ref="E315">IF(INDEX(I:I,ROW())&lt;&gt;"",VALUE(TRIM(LEFT(INDEX(I:I,ROW()),6))),0)</f>
        <v>0</v>
      </c>
      <c r="F315" s="321"/>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0" cm="1">
        <f t="array" ref="E316">IF(INDEX(I:I,ROW())&lt;&gt;"",VALUE(TRIM(LEFT(INDEX(I:I,ROW()),6))),0)</f>
        <v>0</v>
      </c>
      <c r="F316" s="321"/>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0" cm="1">
        <f t="array" ref="E317">IF(INDEX(I:I,ROW())&lt;&gt;"",VALUE(TRIM(LEFT(INDEX(I:I,ROW()),6))),0)</f>
        <v>0</v>
      </c>
      <c r="F317" s="321"/>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0" cm="1">
        <f t="array" ref="E318">IF(INDEX(I:I,ROW())&lt;&gt;"",VALUE(TRIM(LEFT(INDEX(I:I,ROW()),6))),0)</f>
        <v>0</v>
      </c>
      <c r="F318" s="321"/>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0" cm="1">
        <f t="array" ref="E319">IF(INDEX(I:I,ROW())&lt;&gt;"",VALUE(TRIM(LEFT(INDEX(I:I,ROW()),6))),0)</f>
        <v>0</v>
      </c>
      <c r="F319" s="321"/>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0" cm="1">
        <f t="array" ref="E320">IF(INDEX(I:I,ROW())&lt;&gt;"",VALUE(TRIM(LEFT(INDEX(I:I,ROW()),6))),0)</f>
        <v>0</v>
      </c>
      <c r="F320" s="321"/>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0" cm="1">
        <f t="array" ref="E321">IF(INDEX(I:I,ROW())&lt;&gt;"",VALUE(TRIM(LEFT(INDEX(I:I,ROW()),6))),0)</f>
        <v>0</v>
      </c>
      <c r="F321" s="321"/>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0" cm="1">
        <f t="array" ref="E322">IF(INDEX(I:I,ROW())&lt;&gt;"",VALUE(TRIM(LEFT(INDEX(I:I,ROW()),6))),0)</f>
        <v>0</v>
      </c>
      <c r="F322" s="321"/>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0" cm="1">
        <f t="array" ref="E323">IF(INDEX(I:I,ROW())&lt;&gt;"",VALUE(TRIM(LEFT(INDEX(I:I,ROW()),6))),0)</f>
        <v>0</v>
      </c>
      <c r="F323" s="321"/>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0" cm="1">
        <f t="array" ref="E324">IF(INDEX(I:I,ROW())&lt;&gt;"",VALUE(TRIM(LEFT(INDEX(I:I,ROW()),6))),0)</f>
        <v>0</v>
      </c>
      <c r="F324" s="321"/>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0" cm="1">
        <f t="array" ref="E325">IF(INDEX(I:I,ROW())&lt;&gt;"",VALUE(TRIM(LEFT(INDEX(I:I,ROW()),6))),0)</f>
        <v>0</v>
      </c>
      <c r="F325" s="321"/>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0" cm="1">
        <f t="array" ref="E326">IF(INDEX(I:I,ROW())&lt;&gt;"",VALUE(TRIM(LEFT(INDEX(I:I,ROW()),6))),0)</f>
        <v>0</v>
      </c>
      <c r="F326" s="321"/>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0" cm="1">
        <f t="array" ref="E327">IF(INDEX(I:I,ROW())&lt;&gt;"",VALUE(TRIM(LEFT(INDEX(I:I,ROW()),6))),0)</f>
        <v>0</v>
      </c>
      <c r="F327" s="321"/>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0" cm="1">
        <f t="array" ref="E328">IF(INDEX(I:I,ROW())&lt;&gt;"",VALUE(TRIM(LEFT(INDEX(I:I,ROW()),6))),0)</f>
        <v>0</v>
      </c>
      <c r="F328" s="321"/>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0" cm="1">
        <f t="array" ref="E329">IF(INDEX(I:I,ROW())&lt;&gt;"",VALUE(TRIM(LEFT(INDEX(I:I,ROW()),6))),0)</f>
        <v>0</v>
      </c>
      <c r="F329" s="321"/>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0" cm="1">
        <f t="array" ref="E330">IF(INDEX(I:I,ROW())&lt;&gt;"",VALUE(TRIM(LEFT(INDEX(I:I,ROW()),6))),0)</f>
        <v>0</v>
      </c>
      <c r="F330" s="321"/>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0" cm="1">
        <f t="array" ref="E331">IF(INDEX(I:I,ROW())&lt;&gt;"",VALUE(TRIM(LEFT(INDEX(I:I,ROW()),6))),0)</f>
        <v>0</v>
      </c>
      <c r="F331" s="321"/>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0" cm="1">
        <f t="array" ref="E332">IF(INDEX(I:I,ROW())&lt;&gt;"",VALUE(TRIM(LEFT(INDEX(I:I,ROW()),6))),0)</f>
        <v>0</v>
      </c>
      <c r="F332" s="321"/>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0" cm="1">
        <f t="array" ref="E333">IF(INDEX(I:I,ROW())&lt;&gt;"",VALUE(TRIM(LEFT(INDEX(I:I,ROW()),6))),0)</f>
        <v>0</v>
      </c>
      <c r="F333" s="321"/>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0" cm="1">
        <f t="array" ref="E334">IF(INDEX(I:I,ROW())&lt;&gt;"",VALUE(TRIM(LEFT(INDEX(I:I,ROW()),6))),0)</f>
        <v>0</v>
      </c>
      <c r="F334" s="321"/>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0" cm="1">
        <f t="array" ref="E335">IF(INDEX(I:I,ROW())&lt;&gt;"",VALUE(TRIM(LEFT(INDEX(I:I,ROW()),6))),0)</f>
        <v>0</v>
      </c>
      <c r="F335" s="321"/>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0" cm="1">
        <f t="array" ref="E336">IF(INDEX(I:I,ROW())&lt;&gt;"",VALUE(TRIM(LEFT(INDEX(I:I,ROW()),6))),0)</f>
        <v>0</v>
      </c>
      <c r="F336" s="321"/>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0" cm="1">
        <f t="array" ref="E337">IF(INDEX(I:I,ROW())&lt;&gt;"",VALUE(TRIM(LEFT(INDEX(I:I,ROW()),6))),0)</f>
        <v>0</v>
      </c>
      <c r="F337" s="321"/>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0" cm="1">
        <f t="array" ref="E338">IF(INDEX(I:I,ROW())&lt;&gt;"",VALUE(TRIM(LEFT(INDEX(I:I,ROW()),6))),0)</f>
        <v>0</v>
      </c>
      <c r="F338" s="321"/>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0" cm="1">
        <f t="array" ref="E339">IF(INDEX(I:I,ROW())&lt;&gt;"",VALUE(TRIM(LEFT(INDEX(I:I,ROW()),6))),0)</f>
        <v>0</v>
      </c>
      <c r="F339" s="321"/>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0" cm="1">
        <f t="array" ref="E340">IF(INDEX(I:I,ROW())&lt;&gt;"",VALUE(TRIM(LEFT(INDEX(I:I,ROW()),6))),0)</f>
        <v>0</v>
      </c>
      <c r="F340" s="321"/>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0" cm="1">
        <f t="array" ref="E341">IF(INDEX(I:I,ROW())&lt;&gt;"",VALUE(TRIM(LEFT(INDEX(I:I,ROW()),6))),0)</f>
        <v>0</v>
      </c>
      <c r="F341" s="321"/>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0" cm="1">
        <f t="array" ref="E342">IF(INDEX(I:I,ROW())&lt;&gt;"",VALUE(TRIM(LEFT(INDEX(I:I,ROW()),6))),0)</f>
        <v>0</v>
      </c>
      <c r="F342" s="321"/>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0" cm="1">
        <f t="array" ref="E343">IF(INDEX(I:I,ROW())&lt;&gt;"",VALUE(TRIM(LEFT(INDEX(I:I,ROW()),6))),0)</f>
        <v>0</v>
      </c>
      <c r="F343" s="321"/>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0" cm="1">
        <f t="array" ref="E344">IF(INDEX(I:I,ROW())&lt;&gt;"",VALUE(TRIM(LEFT(INDEX(I:I,ROW()),6))),0)</f>
        <v>0</v>
      </c>
      <c r="F344" s="321"/>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0" cm="1">
        <f t="array" ref="E345">IF(INDEX(I:I,ROW())&lt;&gt;"",VALUE(TRIM(LEFT(INDEX(I:I,ROW()),6))),0)</f>
        <v>0</v>
      </c>
      <c r="F345" s="321"/>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0" cm="1">
        <f t="array" ref="E346">IF(INDEX(I:I,ROW())&lt;&gt;"",VALUE(TRIM(LEFT(INDEX(I:I,ROW()),6))),0)</f>
        <v>0</v>
      </c>
      <c r="F346" s="321"/>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0" cm="1">
        <f t="array" ref="E347">IF(INDEX(I:I,ROW())&lt;&gt;"",VALUE(TRIM(LEFT(INDEX(I:I,ROW()),6))),0)</f>
        <v>0</v>
      </c>
      <c r="F347" s="321"/>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0" cm="1">
        <f t="array" ref="E348">IF(INDEX(I:I,ROW())&lt;&gt;"",VALUE(TRIM(LEFT(INDEX(I:I,ROW()),6))),0)</f>
        <v>0</v>
      </c>
      <c r="F348" s="321"/>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0" cm="1">
        <f t="array" ref="E349">IF(INDEX(I:I,ROW())&lt;&gt;"",VALUE(TRIM(LEFT(INDEX(I:I,ROW()),6))),0)</f>
        <v>0</v>
      </c>
      <c r="F349" s="321"/>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0" cm="1">
        <f t="array" ref="E350">IF(INDEX(I:I,ROW())&lt;&gt;"",VALUE(TRIM(LEFT(INDEX(I:I,ROW()),6))),0)</f>
        <v>0</v>
      </c>
      <c r="F350" s="321"/>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0" cm="1">
        <f t="array" ref="E351">IF(INDEX(I:I,ROW())&lt;&gt;"",VALUE(TRIM(LEFT(INDEX(I:I,ROW()),6))),0)</f>
        <v>0</v>
      </c>
      <c r="F351" s="321"/>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0" cm="1">
        <f t="array" ref="E352">IF(INDEX(I:I,ROW())&lt;&gt;"",VALUE(TRIM(LEFT(INDEX(I:I,ROW()),6))),0)</f>
        <v>0</v>
      </c>
      <c r="F352" s="321"/>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0" cm="1">
        <f t="array" ref="E353">IF(INDEX(I:I,ROW())&lt;&gt;"",VALUE(TRIM(LEFT(INDEX(I:I,ROW()),6))),0)</f>
        <v>0</v>
      </c>
      <c r="F353" s="321"/>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0" cm="1">
        <f t="array" ref="E354">IF(INDEX(I:I,ROW())&lt;&gt;"",VALUE(TRIM(LEFT(INDEX(I:I,ROW()),6))),0)</f>
        <v>0</v>
      </c>
      <c r="F354" s="321"/>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0" cm="1">
        <f t="array" ref="E355">IF(INDEX(I:I,ROW())&lt;&gt;"",VALUE(TRIM(LEFT(INDEX(I:I,ROW()),6))),0)</f>
        <v>0</v>
      </c>
      <c r="F355" s="321"/>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0" cm="1">
        <f t="array" ref="E356">IF(INDEX(I:I,ROW())&lt;&gt;"",VALUE(TRIM(LEFT(INDEX(I:I,ROW()),6))),0)</f>
        <v>0</v>
      </c>
      <c r="F356" s="321"/>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0" cm="1">
        <f t="array" ref="E357">IF(INDEX(I:I,ROW())&lt;&gt;"",VALUE(TRIM(LEFT(INDEX(I:I,ROW()),6))),0)</f>
        <v>0</v>
      </c>
      <c r="F357" s="321"/>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0" cm="1">
        <f t="array" ref="E358">IF(INDEX(I:I,ROW())&lt;&gt;"",VALUE(TRIM(LEFT(INDEX(I:I,ROW()),6))),0)</f>
        <v>0</v>
      </c>
      <c r="F358" s="321"/>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0" cm="1">
        <f t="array" ref="E359">IF(INDEX(I:I,ROW())&lt;&gt;"",VALUE(TRIM(LEFT(INDEX(I:I,ROW()),6))),0)</f>
        <v>0</v>
      </c>
      <c r="F359" s="321"/>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0" cm="1">
        <f t="array" ref="E360">IF(INDEX(I:I,ROW())&lt;&gt;"",VALUE(TRIM(LEFT(INDEX(I:I,ROW()),6))),0)</f>
        <v>0</v>
      </c>
      <c r="F360" s="321"/>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0" cm="1">
        <f t="array" ref="E361">IF(INDEX(I:I,ROW())&lt;&gt;"",VALUE(TRIM(LEFT(INDEX(I:I,ROW()),6))),0)</f>
        <v>0</v>
      </c>
      <c r="F361" s="321"/>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0" cm="1">
        <f t="array" ref="E362">IF(INDEX(I:I,ROW())&lt;&gt;"",VALUE(TRIM(LEFT(INDEX(I:I,ROW()),6))),0)</f>
        <v>0</v>
      </c>
      <c r="F362" s="321"/>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0" cm="1">
        <f t="array" ref="E363">IF(INDEX(I:I,ROW())&lt;&gt;"",VALUE(TRIM(LEFT(INDEX(I:I,ROW()),6))),0)</f>
        <v>0</v>
      </c>
      <c r="F363" s="321"/>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0" cm="1">
        <f t="array" ref="E364">IF(INDEX(I:I,ROW())&lt;&gt;"",VALUE(TRIM(LEFT(INDEX(I:I,ROW()),6))),0)</f>
        <v>0</v>
      </c>
      <c r="F364" s="321"/>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0" cm="1">
        <f t="array" ref="E365">IF(INDEX(I:I,ROW())&lt;&gt;"",VALUE(TRIM(LEFT(INDEX(I:I,ROW()),6))),0)</f>
        <v>0</v>
      </c>
      <c r="F365" s="321"/>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0" cm="1">
        <f t="array" ref="E366">IF(INDEX(I:I,ROW())&lt;&gt;"",VALUE(TRIM(LEFT(INDEX(I:I,ROW()),6))),0)</f>
        <v>0</v>
      </c>
      <c r="F366" s="321"/>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0" cm="1">
        <f t="array" ref="E367">IF(INDEX(I:I,ROW())&lt;&gt;"",VALUE(TRIM(LEFT(INDEX(I:I,ROW()),6))),0)</f>
        <v>0</v>
      </c>
      <c r="F367" s="321"/>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0" cm="1">
        <f t="array" ref="E368">IF(INDEX(I:I,ROW())&lt;&gt;"",VALUE(TRIM(LEFT(INDEX(I:I,ROW()),6))),0)</f>
        <v>0</v>
      </c>
      <c r="F368" s="321"/>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0" cm="1">
        <f t="array" ref="E369">IF(INDEX(I:I,ROW())&lt;&gt;"",VALUE(TRIM(LEFT(INDEX(I:I,ROW()),6))),0)</f>
        <v>0</v>
      </c>
      <c r="F369" s="321"/>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0" cm="1">
        <f t="array" ref="E370">IF(INDEX(I:I,ROW())&lt;&gt;"",VALUE(TRIM(LEFT(INDEX(I:I,ROW()),6))),0)</f>
        <v>0</v>
      </c>
      <c r="F370" s="321"/>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0" cm="1">
        <f t="array" ref="E371">IF(INDEX(I:I,ROW())&lt;&gt;"",VALUE(TRIM(LEFT(INDEX(I:I,ROW()),6))),0)</f>
        <v>0</v>
      </c>
      <c r="F371" s="321"/>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0" cm="1">
        <f t="array" ref="E372">IF(INDEX(I:I,ROW())&lt;&gt;"",VALUE(TRIM(LEFT(INDEX(I:I,ROW()),6))),0)</f>
        <v>0</v>
      </c>
      <c r="F372" s="321"/>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0" cm="1">
        <f t="array" ref="E373">IF(INDEX(I:I,ROW())&lt;&gt;"",VALUE(TRIM(LEFT(INDEX(I:I,ROW()),6))),0)</f>
        <v>0</v>
      </c>
      <c r="F373" s="321"/>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0" cm="1">
        <f t="array" ref="E374">IF(INDEX(I:I,ROW())&lt;&gt;"",VALUE(TRIM(LEFT(INDEX(I:I,ROW()),6))),0)</f>
        <v>0</v>
      </c>
      <c r="F374" s="321"/>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0" cm="1">
        <f t="array" ref="E375">IF(INDEX(I:I,ROW())&lt;&gt;"",VALUE(TRIM(LEFT(INDEX(I:I,ROW()),6))),0)</f>
        <v>0</v>
      </c>
      <c r="F375" s="321"/>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0" cm="1">
        <f t="array" ref="E376">IF(INDEX(I:I,ROW())&lt;&gt;"",VALUE(TRIM(LEFT(INDEX(I:I,ROW()),6))),0)</f>
        <v>0</v>
      </c>
      <c r="F376" s="321"/>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0" cm="1">
        <f t="array" ref="E377">IF(INDEX(I:I,ROW())&lt;&gt;"",VALUE(TRIM(LEFT(INDEX(I:I,ROW()),6))),0)</f>
        <v>0</v>
      </c>
      <c r="F377" s="321"/>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0" cm="1">
        <f t="array" ref="E378">IF(INDEX(I:I,ROW())&lt;&gt;"",VALUE(TRIM(LEFT(INDEX(I:I,ROW()),6))),0)</f>
        <v>0</v>
      </c>
      <c r="F378" s="321"/>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0" cm="1">
        <f t="array" ref="E379">IF(INDEX(I:I,ROW())&lt;&gt;"",VALUE(TRIM(LEFT(INDEX(I:I,ROW()),6))),0)</f>
        <v>0</v>
      </c>
      <c r="F379" s="321"/>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0" cm="1">
        <f t="array" ref="E380">IF(INDEX(I:I,ROW())&lt;&gt;"",VALUE(TRIM(LEFT(INDEX(I:I,ROW()),6))),0)</f>
        <v>0</v>
      </c>
      <c r="F380" s="321"/>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0" cm="1">
        <f t="array" ref="E381">IF(INDEX(I:I,ROW())&lt;&gt;"",VALUE(TRIM(LEFT(INDEX(I:I,ROW()),6))),0)</f>
        <v>0</v>
      </c>
      <c r="F381" s="321"/>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0" cm="1">
        <f t="array" ref="E382">IF(INDEX(I:I,ROW())&lt;&gt;"",VALUE(TRIM(LEFT(INDEX(I:I,ROW()),6))),0)</f>
        <v>0</v>
      </c>
      <c r="F382" s="321"/>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0" cm="1">
        <f t="array" ref="E383">IF(INDEX(I:I,ROW())&lt;&gt;"",VALUE(TRIM(LEFT(INDEX(I:I,ROW()),6))),0)</f>
        <v>0</v>
      </c>
      <c r="F383" s="321"/>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0" cm="1">
        <f t="array" ref="E384">IF(INDEX(I:I,ROW())&lt;&gt;"",VALUE(TRIM(LEFT(INDEX(I:I,ROW()),6))),0)</f>
        <v>0</v>
      </c>
      <c r="F384" s="321"/>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0" cm="1">
        <f t="array" ref="E385">IF(INDEX(I:I,ROW())&lt;&gt;"",VALUE(TRIM(LEFT(INDEX(I:I,ROW()),6))),0)</f>
        <v>0</v>
      </c>
      <c r="F385" s="321"/>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0" cm="1">
        <f t="array" ref="E386">IF(INDEX(I:I,ROW())&lt;&gt;"",VALUE(TRIM(LEFT(INDEX(I:I,ROW()),6))),0)</f>
        <v>0</v>
      </c>
      <c r="F386" s="321"/>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0" cm="1">
        <f t="array" ref="E387">IF(INDEX(I:I,ROW())&lt;&gt;"",VALUE(TRIM(LEFT(INDEX(I:I,ROW()),6))),0)</f>
        <v>0</v>
      </c>
      <c r="F387" s="321"/>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0" cm="1">
        <f t="array" ref="E388">IF(INDEX(I:I,ROW())&lt;&gt;"",VALUE(TRIM(LEFT(INDEX(I:I,ROW()),6))),0)</f>
        <v>0</v>
      </c>
      <c r="F388" s="321"/>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0" cm="1">
        <f t="array" ref="E389">IF(INDEX(I:I,ROW())&lt;&gt;"",VALUE(TRIM(LEFT(INDEX(I:I,ROW()),6))),0)</f>
        <v>0</v>
      </c>
      <c r="F389" s="321"/>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0" cm="1">
        <f t="array" ref="E390">IF(INDEX(I:I,ROW())&lt;&gt;"",VALUE(TRIM(LEFT(INDEX(I:I,ROW()),6))),0)</f>
        <v>0</v>
      </c>
      <c r="F390" s="321"/>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0" cm="1">
        <f t="array" ref="E391">IF(INDEX(I:I,ROW())&lt;&gt;"",VALUE(TRIM(LEFT(INDEX(I:I,ROW()),6))),0)</f>
        <v>0</v>
      </c>
      <c r="F391" s="321"/>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0" cm="1">
        <f t="array" ref="E392">IF(INDEX(I:I,ROW())&lt;&gt;"",VALUE(TRIM(LEFT(INDEX(I:I,ROW()),6))),0)</f>
        <v>0</v>
      </c>
      <c r="F392" s="321"/>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0" cm="1">
        <f t="array" ref="E393">IF(INDEX(I:I,ROW())&lt;&gt;"",VALUE(TRIM(LEFT(INDEX(I:I,ROW()),6))),0)</f>
        <v>0</v>
      </c>
      <c r="F393" s="321"/>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0" cm="1">
        <f t="array" ref="E394">IF(INDEX(I:I,ROW())&lt;&gt;"",VALUE(TRIM(LEFT(INDEX(I:I,ROW()),6))),0)</f>
        <v>0</v>
      </c>
      <c r="F394" s="321"/>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0" cm="1">
        <f t="array" ref="E395">IF(INDEX(I:I,ROW())&lt;&gt;"",VALUE(TRIM(LEFT(INDEX(I:I,ROW()),6))),0)</f>
        <v>0</v>
      </c>
      <c r="F395" s="321"/>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0" cm="1">
        <f t="array" ref="E396">IF(INDEX(I:I,ROW())&lt;&gt;"",VALUE(TRIM(LEFT(INDEX(I:I,ROW()),6))),0)</f>
        <v>0</v>
      </c>
      <c r="F396" s="321"/>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0" cm="1">
        <f t="array" ref="E397">IF(INDEX(I:I,ROW())&lt;&gt;"",VALUE(TRIM(LEFT(INDEX(I:I,ROW()),6))),0)</f>
        <v>0</v>
      </c>
      <c r="F397" s="321"/>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0" cm="1">
        <f t="array" ref="E398">IF(INDEX(I:I,ROW())&lt;&gt;"",VALUE(TRIM(LEFT(INDEX(I:I,ROW()),6))),0)</f>
        <v>0</v>
      </c>
      <c r="F398" s="321"/>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0" cm="1">
        <f t="array" ref="E399">IF(INDEX(I:I,ROW())&lt;&gt;"",VALUE(TRIM(LEFT(INDEX(I:I,ROW()),6))),0)</f>
        <v>0</v>
      </c>
      <c r="F399" s="321"/>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0" cm="1">
        <f t="array" ref="E400">IF(INDEX(I:I,ROW())&lt;&gt;"",VALUE(TRIM(LEFT(INDEX(I:I,ROW()),6))),0)</f>
        <v>0</v>
      </c>
      <c r="F400" s="321"/>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0" cm="1">
        <f t="array" ref="E401">IF(INDEX(I:I,ROW())&lt;&gt;"",VALUE(TRIM(LEFT(INDEX(I:I,ROW()),6))),0)</f>
        <v>0</v>
      </c>
      <c r="F401" s="321"/>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0" cm="1">
        <f t="array" ref="E402">IF(INDEX(I:I,ROW())&lt;&gt;"",VALUE(TRIM(LEFT(INDEX(I:I,ROW()),6))),0)</f>
        <v>0</v>
      </c>
      <c r="F402" s="321"/>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0" cm="1">
        <f t="array" ref="E403">IF(INDEX(I:I,ROW())&lt;&gt;"",VALUE(TRIM(LEFT(INDEX(I:I,ROW()),6))),0)</f>
        <v>0</v>
      </c>
      <c r="F403" s="321"/>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0" cm="1">
        <f t="array" ref="E404">IF(INDEX(I:I,ROW())&lt;&gt;"",VALUE(TRIM(LEFT(INDEX(I:I,ROW()),6))),0)</f>
        <v>0</v>
      </c>
      <c r="F404" s="321"/>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0" cm="1">
        <f t="array" ref="E405">IF(INDEX(I:I,ROW())&lt;&gt;"",VALUE(TRIM(LEFT(INDEX(I:I,ROW()),6))),0)</f>
        <v>0</v>
      </c>
      <c r="F405" s="321"/>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0" cm="1">
        <f t="array" ref="E406">IF(INDEX(I:I,ROW())&lt;&gt;"",VALUE(TRIM(LEFT(INDEX(I:I,ROW()),6))),0)</f>
        <v>0</v>
      </c>
      <c r="F406" s="321"/>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0" cm="1">
        <f t="array" ref="E407">IF(INDEX(I:I,ROW())&lt;&gt;"",VALUE(TRIM(LEFT(INDEX(I:I,ROW()),6))),0)</f>
        <v>0</v>
      </c>
      <c r="F407" s="321"/>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0" cm="1">
        <f t="array" ref="E408">IF(INDEX(I:I,ROW())&lt;&gt;"",VALUE(TRIM(LEFT(INDEX(I:I,ROW()),6))),0)</f>
        <v>0</v>
      </c>
      <c r="F408" s="321"/>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0" cm="1">
        <f t="array" ref="E409">IF(INDEX(I:I,ROW())&lt;&gt;"",VALUE(TRIM(LEFT(INDEX(I:I,ROW()),6))),0)</f>
        <v>0</v>
      </c>
      <c r="F409" s="321"/>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0" cm="1">
        <f t="array" ref="E410">IF(INDEX(I:I,ROW())&lt;&gt;"",VALUE(TRIM(LEFT(INDEX(I:I,ROW()),6))),0)</f>
        <v>0</v>
      </c>
      <c r="F410" s="321"/>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0" cm="1">
        <f t="array" ref="E411">IF(INDEX(I:I,ROW())&lt;&gt;"",VALUE(TRIM(LEFT(INDEX(I:I,ROW()),6))),0)</f>
        <v>0</v>
      </c>
      <c r="F411" s="321"/>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0" cm="1">
        <f t="array" ref="E412">IF(INDEX(I:I,ROW())&lt;&gt;"",VALUE(TRIM(LEFT(INDEX(I:I,ROW()),6))),0)</f>
        <v>0</v>
      </c>
      <c r="F412" s="321"/>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0" cm="1">
        <f t="array" ref="E413">IF(INDEX(I:I,ROW())&lt;&gt;"",VALUE(TRIM(LEFT(INDEX(I:I,ROW()),6))),0)</f>
        <v>0</v>
      </c>
      <c r="F413" s="321"/>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0" cm="1">
        <f t="array" ref="E414">IF(INDEX(I:I,ROW())&lt;&gt;"",VALUE(TRIM(LEFT(INDEX(I:I,ROW()),6))),0)</f>
        <v>0</v>
      </c>
      <c r="F414" s="321"/>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0" cm="1">
        <f t="array" ref="E415">IF(INDEX(I:I,ROW())&lt;&gt;"",VALUE(TRIM(LEFT(INDEX(I:I,ROW()),6))),0)</f>
        <v>0</v>
      </c>
      <c r="F415" s="321"/>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0" cm="1">
        <f t="array" ref="E416">IF(INDEX(I:I,ROW())&lt;&gt;"",VALUE(TRIM(LEFT(INDEX(I:I,ROW()),6))),0)</f>
        <v>0</v>
      </c>
      <c r="F416" s="321"/>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0" cm="1">
        <f t="array" ref="E417">IF(INDEX(I:I,ROW())&lt;&gt;"",VALUE(TRIM(LEFT(INDEX(I:I,ROW()),6))),0)</f>
        <v>0</v>
      </c>
      <c r="F417" s="321"/>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0" cm="1">
        <f t="array" ref="E418">IF(INDEX(I:I,ROW())&lt;&gt;"",VALUE(TRIM(LEFT(INDEX(I:I,ROW()),6))),0)</f>
        <v>0</v>
      </c>
      <c r="F418" s="321"/>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0" cm="1">
        <f t="array" ref="E419">IF(INDEX(I:I,ROW())&lt;&gt;"",VALUE(TRIM(LEFT(INDEX(I:I,ROW()),6))),0)</f>
        <v>0</v>
      </c>
      <c r="F419" s="321"/>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0" cm="1">
        <f t="array" ref="E420">IF(INDEX(I:I,ROW())&lt;&gt;"",VALUE(TRIM(LEFT(INDEX(I:I,ROW()),6))),0)</f>
        <v>0</v>
      </c>
      <c r="F420" s="321"/>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0" cm="1">
        <f t="array" ref="E421">IF(INDEX(I:I,ROW())&lt;&gt;"",VALUE(TRIM(LEFT(INDEX(I:I,ROW()),6))),0)</f>
        <v>0</v>
      </c>
      <c r="F421" s="321"/>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0" cm="1">
        <f t="array" ref="E422">IF(INDEX(I:I,ROW())&lt;&gt;"",VALUE(TRIM(LEFT(INDEX(I:I,ROW()),6))),0)</f>
        <v>0</v>
      </c>
      <c r="F422" s="321"/>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0" cm="1">
        <f t="array" ref="E423">IF(INDEX(I:I,ROW())&lt;&gt;"",VALUE(TRIM(LEFT(INDEX(I:I,ROW()),6))),0)</f>
        <v>0</v>
      </c>
      <c r="F423" s="321"/>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0" cm="1">
        <f t="array" ref="E424">IF(INDEX(I:I,ROW())&lt;&gt;"",VALUE(TRIM(LEFT(INDEX(I:I,ROW()),6))),0)</f>
        <v>0</v>
      </c>
      <c r="F424" s="321"/>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0" cm="1">
        <f t="array" ref="E425">IF(INDEX(I:I,ROW())&lt;&gt;"",VALUE(TRIM(LEFT(INDEX(I:I,ROW()),6))),0)</f>
        <v>0</v>
      </c>
      <c r="F425" s="321"/>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0" cm="1">
        <f t="array" ref="E426">IF(INDEX(I:I,ROW())&lt;&gt;"",VALUE(TRIM(LEFT(INDEX(I:I,ROW()),6))),0)</f>
        <v>0</v>
      </c>
      <c r="F426" s="321"/>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0" cm="1">
        <f t="array" ref="E427">IF(INDEX(I:I,ROW())&lt;&gt;"",VALUE(TRIM(LEFT(INDEX(I:I,ROW()),6))),0)</f>
        <v>0</v>
      </c>
      <c r="F427" s="321"/>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0" cm="1">
        <f t="array" ref="E428">IF(INDEX(I:I,ROW())&lt;&gt;"",VALUE(TRIM(LEFT(INDEX(I:I,ROW()),6))),0)</f>
        <v>0</v>
      </c>
      <c r="F428" s="321"/>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0" cm="1">
        <f t="array" ref="E429">IF(INDEX(I:I,ROW())&lt;&gt;"",VALUE(TRIM(LEFT(INDEX(I:I,ROW()),6))),0)</f>
        <v>0</v>
      </c>
      <c r="F429" s="321"/>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0" cm="1">
        <f t="array" ref="E430">IF(INDEX(I:I,ROW())&lt;&gt;"",VALUE(TRIM(LEFT(INDEX(I:I,ROW()),6))),0)</f>
        <v>0</v>
      </c>
      <c r="F430" s="321"/>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0" cm="1">
        <f t="array" ref="E431">IF(INDEX(I:I,ROW())&lt;&gt;"",VALUE(TRIM(LEFT(INDEX(I:I,ROW()),6))),0)</f>
        <v>0</v>
      </c>
      <c r="F431" s="321"/>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0" cm="1">
        <f t="array" ref="E432">IF(INDEX(I:I,ROW())&lt;&gt;"",VALUE(TRIM(LEFT(INDEX(I:I,ROW()),6))),0)</f>
        <v>0</v>
      </c>
      <c r="F432" s="321"/>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0" cm="1">
        <f t="array" ref="E433">IF(INDEX(I:I,ROW())&lt;&gt;"",VALUE(TRIM(LEFT(INDEX(I:I,ROW()),6))),0)</f>
        <v>0</v>
      </c>
      <c r="F433" s="321"/>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0" cm="1">
        <f t="array" ref="E434">IF(INDEX(I:I,ROW())&lt;&gt;"",VALUE(TRIM(LEFT(INDEX(I:I,ROW()),6))),0)</f>
        <v>0</v>
      </c>
      <c r="F434" s="321"/>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0" cm="1">
        <f t="array" ref="E435">IF(INDEX(I:I,ROW())&lt;&gt;"",VALUE(TRIM(LEFT(INDEX(I:I,ROW()),6))),0)</f>
        <v>0</v>
      </c>
      <c r="F435" s="321"/>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0" cm="1">
        <f t="array" ref="E436">IF(INDEX(I:I,ROW())&lt;&gt;"",VALUE(TRIM(LEFT(INDEX(I:I,ROW()),6))),0)</f>
        <v>0</v>
      </c>
      <c r="F436" s="321"/>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0" cm="1">
        <f t="array" ref="E437">IF(INDEX(I:I,ROW())&lt;&gt;"",VALUE(TRIM(LEFT(INDEX(I:I,ROW()),6))),0)</f>
        <v>0</v>
      </c>
      <c r="F437" s="321"/>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0" cm="1">
        <f t="array" ref="E438">IF(INDEX(I:I,ROW())&lt;&gt;"",VALUE(TRIM(LEFT(INDEX(I:I,ROW()),6))),0)</f>
        <v>0</v>
      </c>
      <c r="F438" s="321"/>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0" cm="1">
        <f t="array" ref="E439">IF(INDEX(I:I,ROW())&lt;&gt;"",VALUE(TRIM(LEFT(INDEX(I:I,ROW()),6))),0)</f>
        <v>0</v>
      </c>
      <c r="F439" s="321"/>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0" cm="1">
        <f t="array" ref="E440">IF(INDEX(I:I,ROW())&lt;&gt;"",VALUE(TRIM(LEFT(INDEX(I:I,ROW()),6))),0)</f>
        <v>0</v>
      </c>
      <c r="F440" s="321"/>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0" cm="1">
        <f t="array" ref="E441">IF(INDEX(I:I,ROW())&lt;&gt;"",VALUE(TRIM(LEFT(INDEX(I:I,ROW()),6))),0)</f>
        <v>0</v>
      </c>
      <c r="F441" s="321"/>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0" cm="1">
        <f t="array" ref="E442">IF(INDEX(I:I,ROW())&lt;&gt;"",VALUE(TRIM(LEFT(INDEX(I:I,ROW()),6))),0)</f>
        <v>0</v>
      </c>
      <c r="F442" s="321"/>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0" cm="1">
        <f t="array" ref="E443">IF(INDEX(I:I,ROW())&lt;&gt;"",VALUE(TRIM(LEFT(INDEX(I:I,ROW()),6))),0)</f>
        <v>0</v>
      </c>
      <c r="F443" s="321"/>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0" cm="1">
        <f t="array" ref="E444">IF(INDEX(I:I,ROW())&lt;&gt;"",VALUE(TRIM(LEFT(INDEX(I:I,ROW()),6))),0)</f>
        <v>0</v>
      </c>
      <c r="F444" s="321"/>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0" cm="1">
        <f t="array" ref="E445">IF(INDEX(I:I,ROW())&lt;&gt;"",VALUE(TRIM(LEFT(INDEX(I:I,ROW()),6))),0)</f>
        <v>0</v>
      </c>
      <c r="F445" s="321"/>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0" cm="1">
        <f t="array" ref="E446">IF(INDEX(I:I,ROW())&lt;&gt;"",VALUE(TRIM(LEFT(INDEX(I:I,ROW()),6))),0)</f>
        <v>0</v>
      </c>
      <c r="F446" s="321"/>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0" cm="1">
        <f t="array" ref="E447">IF(INDEX(I:I,ROW())&lt;&gt;"",VALUE(TRIM(LEFT(INDEX(I:I,ROW()),6))),0)</f>
        <v>0</v>
      </c>
      <c r="F447" s="321"/>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0" cm="1">
        <f t="array" ref="E448">IF(INDEX(I:I,ROW())&lt;&gt;"",VALUE(TRIM(LEFT(INDEX(I:I,ROW()),6))),0)</f>
        <v>0</v>
      </c>
      <c r="F448" s="321"/>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0" cm="1">
        <f t="array" ref="E449">IF(INDEX(I:I,ROW())&lt;&gt;"",VALUE(TRIM(LEFT(INDEX(I:I,ROW()),6))),0)</f>
        <v>0</v>
      </c>
      <c r="F449" s="321"/>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0" cm="1">
        <f t="array" ref="E450">IF(INDEX(I:I,ROW())&lt;&gt;"",VALUE(TRIM(LEFT(INDEX(I:I,ROW()),6))),0)</f>
        <v>0</v>
      </c>
      <c r="F450" s="321"/>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0" cm="1">
        <f t="array" ref="E451">IF(INDEX(I:I,ROW())&lt;&gt;"",VALUE(TRIM(LEFT(INDEX(I:I,ROW()),6))),0)</f>
        <v>0</v>
      </c>
      <c r="F451" s="321"/>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0" cm="1">
        <f t="array" ref="E452">IF(INDEX(I:I,ROW())&lt;&gt;"",VALUE(TRIM(LEFT(INDEX(I:I,ROW()),6))),0)</f>
        <v>0</v>
      </c>
      <c r="F452" s="321"/>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0" cm="1">
        <f t="array" ref="E453">IF(INDEX(I:I,ROW())&lt;&gt;"",VALUE(TRIM(LEFT(INDEX(I:I,ROW()),6))),0)</f>
        <v>0</v>
      </c>
      <c r="F453" s="321"/>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0" cm="1">
        <f t="array" ref="E454">IF(INDEX(I:I,ROW())&lt;&gt;"",VALUE(TRIM(LEFT(INDEX(I:I,ROW()),6))),0)</f>
        <v>0</v>
      </c>
      <c r="F454" s="321"/>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0" cm="1">
        <f t="array" ref="E455">IF(INDEX(I:I,ROW())&lt;&gt;"",VALUE(TRIM(LEFT(INDEX(I:I,ROW()),6))),0)</f>
        <v>0</v>
      </c>
      <c r="F455" s="321"/>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0" cm="1">
        <f t="array" ref="E456">IF(INDEX(I:I,ROW())&lt;&gt;"",VALUE(TRIM(LEFT(INDEX(I:I,ROW()),6))),0)</f>
        <v>0</v>
      </c>
      <c r="F456" s="321"/>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0" cm="1">
        <f t="array" ref="E457">IF(INDEX(I:I,ROW())&lt;&gt;"",VALUE(TRIM(LEFT(INDEX(I:I,ROW()),6))),0)</f>
        <v>0</v>
      </c>
      <c r="F457" s="321"/>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0" cm="1">
        <f t="array" ref="E458">IF(INDEX(I:I,ROW())&lt;&gt;"",VALUE(TRIM(LEFT(INDEX(I:I,ROW()),6))),0)</f>
        <v>0</v>
      </c>
      <c r="F458" s="321"/>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0" cm="1">
        <f t="array" ref="E459">IF(INDEX(I:I,ROW())&lt;&gt;"",VALUE(TRIM(LEFT(INDEX(I:I,ROW()),6))),0)</f>
        <v>0</v>
      </c>
      <c r="F459" s="321"/>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0" cm="1">
        <f t="array" ref="E460">IF(INDEX(I:I,ROW())&lt;&gt;"",VALUE(TRIM(LEFT(INDEX(I:I,ROW()),6))),0)</f>
        <v>0</v>
      </c>
      <c r="F460" s="321"/>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0" cm="1">
        <f t="array" ref="E461">IF(INDEX(I:I,ROW())&lt;&gt;"",VALUE(TRIM(LEFT(INDEX(I:I,ROW()),6))),0)</f>
        <v>0</v>
      </c>
      <c r="F461" s="321"/>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0" cm="1">
        <f t="array" ref="E462">IF(INDEX(I:I,ROW())&lt;&gt;"",VALUE(TRIM(LEFT(INDEX(I:I,ROW()),6))),0)</f>
        <v>0</v>
      </c>
      <c r="F462" s="321"/>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0" cm="1">
        <f t="array" ref="E463">IF(INDEX(I:I,ROW())&lt;&gt;"",VALUE(TRIM(LEFT(INDEX(I:I,ROW()),6))),0)</f>
        <v>0</v>
      </c>
      <c r="F463" s="321"/>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0" cm="1">
        <f t="array" ref="E464">IF(INDEX(I:I,ROW())&lt;&gt;"",VALUE(TRIM(LEFT(INDEX(I:I,ROW()),6))),0)</f>
        <v>0</v>
      </c>
      <c r="F464" s="321"/>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0" cm="1">
        <f t="array" ref="E465">IF(INDEX(I:I,ROW())&lt;&gt;"",VALUE(TRIM(LEFT(INDEX(I:I,ROW()),6))),0)</f>
        <v>0</v>
      </c>
      <c r="F465" s="321"/>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0" cm="1">
        <f t="array" ref="E466">IF(INDEX(I:I,ROW())&lt;&gt;"",VALUE(TRIM(LEFT(INDEX(I:I,ROW()),6))),0)</f>
        <v>0</v>
      </c>
      <c r="F466" s="321"/>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0" cm="1">
        <f t="array" ref="E467">IF(INDEX(I:I,ROW())&lt;&gt;"",VALUE(TRIM(LEFT(INDEX(I:I,ROW()),6))),0)</f>
        <v>0</v>
      </c>
      <c r="F467" s="321"/>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0" cm="1">
        <f t="array" ref="E468">IF(INDEX(I:I,ROW())&lt;&gt;"",VALUE(TRIM(LEFT(INDEX(I:I,ROW()),6))),0)</f>
        <v>0</v>
      </c>
      <c r="F468" s="321"/>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0" cm="1">
        <f t="array" ref="E469">IF(INDEX(I:I,ROW())&lt;&gt;"",VALUE(TRIM(LEFT(INDEX(I:I,ROW()),6))),0)</f>
        <v>0</v>
      </c>
      <c r="F469" s="321"/>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0" cm="1">
        <f t="array" ref="E470">IF(INDEX(I:I,ROW())&lt;&gt;"",VALUE(TRIM(LEFT(INDEX(I:I,ROW()),6))),0)</f>
        <v>0</v>
      </c>
      <c r="F470" s="321"/>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0" cm="1">
        <f t="array" ref="E471">IF(INDEX(I:I,ROW())&lt;&gt;"",VALUE(TRIM(LEFT(INDEX(I:I,ROW()),6))),0)</f>
        <v>0</v>
      </c>
      <c r="F471" s="321"/>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0" cm="1">
        <f t="array" ref="E472">IF(INDEX(I:I,ROW())&lt;&gt;"",VALUE(TRIM(LEFT(INDEX(I:I,ROW()),6))),0)</f>
        <v>0</v>
      </c>
      <c r="F472" s="321"/>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0" cm="1">
        <f t="array" ref="E473">IF(INDEX(I:I,ROW())&lt;&gt;"",VALUE(TRIM(LEFT(INDEX(I:I,ROW()),6))),0)</f>
        <v>0</v>
      </c>
      <c r="F473" s="321"/>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0" cm="1">
        <f t="array" ref="E474">IF(INDEX(I:I,ROW())&lt;&gt;"",VALUE(TRIM(LEFT(INDEX(I:I,ROW()),6))),0)</f>
        <v>0</v>
      </c>
      <c r="F474" s="321"/>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0" cm="1">
        <f t="array" ref="E475">IF(INDEX(I:I,ROW())&lt;&gt;"",VALUE(TRIM(LEFT(INDEX(I:I,ROW()),6))),0)</f>
        <v>0</v>
      </c>
      <c r="F475" s="321"/>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0" cm="1">
        <f t="array" ref="E476">IF(INDEX(I:I,ROW())&lt;&gt;"",VALUE(TRIM(LEFT(INDEX(I:I,ROW()),6))),0)</f>
        <v>0</v>
      </c>
      <c r="F476" s="321"/>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0" cm="1">
        <f t="array" ref="E477">IF(INDEX(I:I,ROW())&lt;&gt;"",VALUE(TRIM(LEFT(INDEX(I:I,ROW()),6))),0)</f>
        <v>0</v>
      </c>
      <c r="F477" s="321"/>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0" cm="1">
        <f t="array" ref="E478">IF(INDEX(I:I,ROW())&lt;&gt;"",VALUE(TRIM(LEFT(INDEX(I:I,ROW()),6))),0)</f>
        <v>0</v>
      </c>
      <c r="F478" s="321"/>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0" cm="1">
        <f t="array" ref="E479">IF(INDEX(I:I,ROW())&lt;&gt;"",VALUE(TRIM(LEFT(INDEX(I:I,ROW()),6))),0)</f>
        <v>0</v>
      </c>
      <c r="F479" s="321"/>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0" cm="1">
        <f t="array" ref="E480">IF(INDEX(I:I,ROW())&lt;&gt;"",VALUE(TRIM(LEFT(INDEX(I:I,ROW()),6))),0)</f>
        <v>0</v>
      </c>
      <c r="F480" s="321"/>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0" cm="1">
        <f t="array" ref="E481">IF(INDEX(I:I,ROW())&lt;&gt;"",VALUE(TRIM(LEFT(INDEX(I:I,ROW()),6))),0)</f>
        <v>0</v>
      </c>
      <c r="F481" s="321"/>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0" cm="1">
        <f t="array" ref="E482">IF(INDEX(I:I,ROW())&lt;&gt;"",VALUE(TRIM(LEFT(INDEX(I:I,ROW()),6))),0)</f>
        <v>0</v>
      </c>
      <c r="F482" s="321"/>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0" cm="1">
        <f t="array" ref="E483">IF(INDEX(I:I,ROW())&lt;&gt;"",VALUE(TRIM(LEFT(INDEX(I:I,ROW()),6))),0)</f>
        <v>0</v>
      </c>
      <c r="F483" s="321"/>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0" cm="1">
        <f t="array" ref="E484">IF(INDEX(I:I,ROW())&lt;&gt;"",VALUE(TRIM(LEFT(INDEX(I:I,ROW()),6))),0)</f>
        <v>0</v>
      </c>
      <c r="F484" s="321"/>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0" cm="1">
        <f t="array" ref="E485">IF(INDEX(I:I,ROW())&lt;&gt;"",VALUE(TRIM(LEFT(INDEX(I:I,ROW()),6))),0)</f>
        <v>0</v>
      </c>
      <c r="F485" s="321"/>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0" cm="1">
        <f t="array" ref="E486">IF(INDEX(I:I,ROW())&lt;&gt;"",VALUE(TRIM(LEFT(INDEX(I:I,ROW()),6))),0)</f>
        <v>0</v>
      </c>
      <c r="F486" s="321"/>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0" cm="1">
        <f t="array" ref="E487">IF(INDEX(I:I,ROW())&lt;&gt;"",VALUE(TRIM(LEFT(INDEX(I:I,ROW()),6))),0)</f>
        <v>0</v>
      </c>
      <c r="F487" s="321"/>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0" cm="1">
        <f t="array" ref="E488">IF(INDEX(I:I,ROW())&lt;&gt;"",VALUE(TRIM(LEFT(INDEX(I:I,ROW()),6))),0)</f>
        <v>0</v>
      </c>
      <c r="F488" s="321"/>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0" cm="1">
        <f t="array" ref="E489">IF(INDEX(I:I,ROW())&lt;&gt;"",VALUE(TRIM(LEFT(INDEX(I:I,ROW()),6))),0)</f>
        <v>0</v>
      </c>
      <c r="F489" s="321"/>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0" cm="1">
        <f t="array" ref="E490">IF(INDEX(I:I,ROW())&lt;&gt;"",VALUE(TRIM(LEFT(INDEX(I:I,ROW()),6))),0)</f>
        <v>0</v>
      </c>
      <c r="F490" s="321"/>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0" cm="1">
        <f t="array" ref="E491">IF(INDEX(I:I,ROW())&lt;&gt;"",VALUE(TRIM(LEFT(INDEX(I:I,ROW()),6))),0)</f>
        <v>0</v>
      </c>
      <c r="F491" s="321"/>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0" cm="1">
        <f t="array" ref="E492">IF(INDEX(I:I,ROW())&lt;&gt;"",VALUE(TRIM(LEFT(INDEX(I:I,ROW()),6))),0)</f>
        <v>0</v>
      </c>
      <c r="F492" s="321"/>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0" cm="1">
        <f t="array" ref="E493">IF(INDEX(I:I,ROW())&lt;&gt;"",VALUE(TRIM(LEFT(INDEX(I:I,ROW()),6))),0)</f>
        <v>0</v>
      </c>
      <c r="F493" s="321"/>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0" cm="1">
        <f t="array" ref="E494">IF(INDEX(I:I,ROW())&lt;&gt;"",VALUE(TRIM(LEFT(INDEX(I:I,ROW()),6))),0)</f>
        <v>0</v>
      </c>
      <c r="F494" s="321"/>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0" cm="1">
        <f t="array" ref="E495">IF(INDEX(I:I,ROW())&lt;&gt;"",VALUE(TRIM(LEFT(INDEX(I:I,ROW()),6))),0)</f>
        <v>0</v>
      </c>
      <c r="F495" s="321"/>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0" cm="1">
        <f t="array" ref="E496">IF(INDEX(I:I,ROW())&lt;&gt;"",VALUE(TRIM(LEFT(INDEX(I:I,ROW()),6))),0)</f>
        <v>0</v>
      </c>
      <c r="F496" s="321"/>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0" cm="1">
        <f t="array" ref="E497">IF(INDEX(I:I,ROW())&lt;&gt;"",VALUE(TRIM(LEFT(INDEX(I:I,ROW()),6))),0)</f>
        <v>0</v>
      </c>
      <c r="F497" s="321"/>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0" cm="1">
        <f t="array" ref="E498">IF(INDEX(I:I,ROW())&lt;&gt;"",VALUE(TRIM(LEFT(INDEX(I:I,ROW()),6))),0)</f>
        <v>0</v>
      </c>
      <c r="F498" s="321"/>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0" cm="1">
        <f t="array" ref="E499">IF(INDEX(I:I,ROW())&lt;&gt;"",VALUE(TRIM(LEFT(INDEX(I:I,ROW()),6))),0)</f>
        <v>0</v>
      </c>
      <c r="F499" s="321"/>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0" cm="1">
        <f t="array" ref="E500">IF(INDEX(I:I,ROW())&lt;&gt;"",VALUE(TRIM(LEFT(INDEX(I:I,ROW()),6))),0)</f>
        <v>0</v>
      </c>
      <c r="F500" s="321"/>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0" cm="1">
        <f t="array" ref="E501">IF(INDEX(I:I,ROW())&lt;&gt;"",VALUE(TRIM(LEFT(INDEX(I:I,ROW()),6))),0)</f>
        <v>0</v>
      </c>
      <c r="F501" s="321"/>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0" cm="1">
        <f t="array" ref="E502">IF(INDEX(I:I,ROW())&lt;&gt;"",VALUE(TRIM(LEFT(INDEX(I:I,ROW()),6))),0)</f>
        <v>0</v>
      </c>
      <c r="F502" s="321"/>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0" cm="1">
        <f t="array" ref="E503">IF(INDEX(I:I,ROW())&lt;&gt;"",VALUE(TRIM(LEFT(INDEX(I:I,ROW()),6))),0)</f>
        <v>0</v>
      </c>
      <c r="F503" s="321"/>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0" cm="1">
        <f t="array" ref="E504">IF(INDEX(I:I,ROW())&lt;&gt;"",VALUE(TRIM(LEFT(INDEX(I:I,ROW()),6))),0)</f>
        <v>0</v>
      </c>
      <c r="F504" s="321"/>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0" cm="1">
        <f t="array" ref="E505">IF(INDEX(I:I,ROW())&lt;&gt;"",VALUE(TRIM(LEFT(INDEX(I:I,ROW()),6))),0)</f>
        <v>0</v>
      </c>
      <c r="F505" s="321"/>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0" cm="1">
        <f t="array" ref="E506">IF(INDEX(I:I,ROW())&lt;&gt;"",VALUE(TRIM(LEFT(INDEX(I:I,ROW()),6))),0)</f>
        <v>0</v>
      </c>
      <c r="F506" s="321"/>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0" cm="1">
        <f t="array" ref="E507">IF(INDEX(I:I,ROW())&lt;&gt;"",VALUE(TRIM(LEFT(INDEX(I:I,ROW()),6))),0)</f>
        <v>0</v>
      </c>
      <c r="F507" s="321"/>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0" cm="1">
        <f t="array" ref="E508">IF(INDEX(I:I,ROW())&lt;&gt;"",VALUE(TRIM(LEFT(INDEX(I:I,ROW()),6))),0)</f>
        <v>0</v>
      </c>
      <c r="F508" s="321"/>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0" cm="1">
        <f t="array" ref="E509">IF(INDEX(I:I,ROW())&lt;&gt;"",VALUE(TRIM(LEFT(INDEX(I:I,ROW()),6))),0)</f>
        <v>0</v>
      </c>
      <c r="F509" s="321"/>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0" cm="1">
        <f t="array" ref="E510">IF(INDEX(I:I,ROW())&lt;&gt;"",VALUE(TRIM(LEFT(INDEX(I:I,ROW()),6))),0)</f>
        <v>0</v>
      </c>
      <c r="F510" s="321"/>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0" cm="1">
        <f t="array" ref="E511">IF(INDEX(I:I,ROW())&lt;&gt;"",VALUE(TRIM(LEFT(INDEX(I:I,ROW()),6))),0)</f>
        <v>0</v>
      </c>
      <c r="F511" s="321"/>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0" cm="1">
        <f t="array" ref="E512">IF(INDEX(I:I,ROW())&lt;&gt;"",VALUE(TRIM(LEFT(INDEX(I:I,ROW()),6))),0)</f>
        <v>0</v>
      </c>
      <c r="F512" s="321"/>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0" cm="1">
        <f t="array" ref="E513">IF(INDEX(I:I,ROW())&lt;&gt;"",VALUE(TRIM(LEFT(INDEX(I:I,ROW()),6))),0)</f>
        <v>0</v>
      </c>
      <c r="F513" s="321"/>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0" cm="1">
        <f t="array" ref="E514">IF(INDEX(I:I,ROW())&lt;&gt;"",VALUE(TRIM(LEFT(INDEX(I:I,ROW()),6))),0)</f>
        <v>0</v>
      </c>
      <c r="F514" s="321"/>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0" cm="1">
        <f t="array" ref="E515">IF(INDEX(I:I,ROW())&lt;&gt;"",VALUE(TRIM(LEFT(INDEX(I:I,ROW()),6))),0)</f>
        <v>0</v>
      </c>
      <c r="F515" s="321"/>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0" cm="1">
        <f t="array" ref="E516">IF(INDEX(I:I,ROW())&lt;&gt;"",VALUE(TRIM(LEFT(INDEX(I:I,ROW()),6))),0)</f>
        <v>0</v>
      </c>
      <c r="F516" s="321"/>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0" cm="1">
        <f t="array" ref="E517">IF(INDEX(I:I,ROW())&lt;&gt;"",VALUE(TRIM(LEFT(INDEX(I:I,ROW()),6))),0)</f>
        <v>0</v>
      </c>
      <c r="F517" s="321"/>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0" cm="1">
        <f t="array" ref="E518">IF(INDEX(I:I,ROW())&lt;&gt;"",VALUE(TRIM(LEFT(INDEX(I:I,ROW()),6))),0)</f>
        <v>0</v>
      </c>
      <c r="F518" s="321"/>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0" cm="1">
        <f t="array" ref="E519">IF(INDEX(I:I,ROW())&lt;&gt;"",VALUE(TRIM(LEFT(INDEX(I:I,ROW()),6))),0)</f>
        <v>0</v>
      </c>
      <c r="F519" s="321"/>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0" cm="1">
        <f t="array" ref="E520">IF(INDEX(I:I,ROW())&lt;&gt;"",VALUE(TRIM(LEFT(INDEX(I:I,ROW()),6))),0)</f>
        <v>0</v>
      </c>
      <c r="F520" s="321"/>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0" cm="1">
        <f t="array" ref="E521">IF(INDEX(I:I,ROW())&lt;&gt;"",VALUE(TRIM(LEFT(INDEX(I:I,ROW()),6))),0)</f>
        <v>0</v>
      </c>
      <c r="F521" s="321"/>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0" cm="1">
        <f t="array" ref="E522">IF(INDEX(I:I,ROW())&lt;&gt;"",VALUE(TRIM(LEFT(INDEX(I:I,ROW()),6))),0)</f>
        <v>0</v>
      </c>
      <c r="F522" s="321"/>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0" cm="1">
        <f t="array" ref="E523">IF(INDEX(I:I,ROW())&lt;&gt;"",VALUE(TRIM(LEFT(INDEX(I:I,ROW()),6))),0)</f>
        <v>0</v>
      </c>
      <c r="F523" s="321"/>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0" cm="1">
        <f t="array" ref="E524">IF(INDEX(I:I,ROW())&lt;&gt;"",VALUE(TRIM(LEFT(INDEX(I:I,ROW()),6))),0)</f>
        <v>0</v>
      </c>
      <c r="F524" s="321"/>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0" cm="1">
        <f t="array" ref="E525">IF(INDEX(I:I,ROW())&lt;&gt;"",VALUE(TRIM(LEFT(INDEX(I:I,ROW()),6))),0)</f>
        <v>0</v>
      </c>
      <c r="F525" s="321"/>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0" cm="1">
        <f t="array" ref="E526">IF(INDEX(I:I,ROW())&lt;&gt;"",VALUE(TRIM(LEFT(INDEX(I:I,ROW()),6))),0)</f>
        <v>0</v>
      </c>
      <c r="F526" s="321"/>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0" cm="1">
        <f t="array" ref="E527">IF(INDEX(I:I,ROW())&lt;&gt;"",VALUE(TRIM(LEFT(INDEX(I:I,ROW()),6))),0)</f>
        <v>0</v>
      </c>
      <c r="F527" s="321"/>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0" cm="1">
        <f t="array" ref="E528">IF(INDEX(I:I,ROW())&lt;&gt;"",VALUE(TRIM(LEFT(INDEX(I:I,ROW()),6))),0)</f>
        <v>0</v>
      </c>
      <c r="F528" s="321"/>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0" cm="1">
        <f t="array" ref="E529">IF(INDEX(I:I,ROW())&lt;&gt;"",VALUE(TRIM(LEFT(INDEX(I:I,ROW()),6))),0)</f>
        <v>0</v>
      </c>
      <c r="F529" s="321"/>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0" cm="1">
        <f t="array" ref="E530">IF(INDEX(I:I,ROW())&lt;&gt;"",VALUE(TRIM(LEFT(INDEX(I:I,ROW()),6))),0)</f>
        <v>0</v>
      </c>
      <c r="F530" s="321"/>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0" cm="1">
        <f t="array" ref="E531">IF(INDEX(I:I,ROW())&lt;&gt;"",VALUE(TRIM(LEFT(INDEX(I:I,ROW()),6))),0)</f>
        <v>0</v>
      </c>
      <c r="F531" s="321"/>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0" cm="1">
        <f t="array" ref="E532">IF(INDEX(I:I,ROW())&lt;&gt;"",VALUE(TRIM(LEFT(INDEX(I:I,ROW()),6))),0)</f>
        <v>0</v>
      </c>
      <c r="F532" s="321"/>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0" cm="1">
        <f t="array" ref="E533">IF(INDEX(I:I,ROW())&lt;&gt;"",VALUE(TRIM(LEFT(INDEX(I:I,ROW()),6))),0)</f>
        <v>0</v>
      </c>
      <c r="F533" s="321"/>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0" cm="1">
        <f t="array" ref="E534">IF(INDEX(I:I,ROW())&lt;&gt;"",VALUE(TRIM(LEFT(INDEX(I:I,ROW()),6))),0)</f>
        <v>0</v>
      </c>
      <c r="F534" s="321"/>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0" cm="1">
        <f t="array" ref="E535">IF(INDEX(I:I,ROW())&lt;&gt;"",VALUE(TRIM(LEFT(INDEX(I:I,ROW()),6))),0)</f>
        <v>0</v>
      </c>
      <c r="F535" s="321"/>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0" cm="1">
        <f t="array" ref="E536">IF(INDEX(I:I,ROW())&lt;&gt;"",VALUE(TRIM(LEFT(INDEX(I:I,ROW()),6))),0)</f>
        <v>0</v>
      </c>
      <c r="F536" s="321"/>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0" cm="1">
        <f t="array" ref="E537">IF(INDEX(I:I,ROW())&lt;&gt;"",VALUE(TRIM(LEFT(INDEX(I:I,ROW()),6))),0)</f>
        <v>0</v>
      </c>
      <c r="F537" s="321"/>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0" cm="1">
        <f t="array" ref="E538">IF(INDEX(I:I,ROW())&lt;&gt;"",VALUE(TRIM(LEFT(INDEX(I:I,ROW()),6))),0)</f>
        <v>0</v>
      </c>
      <c r="F538" s="321"/>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0" cm="1">
        <f t="array" ref="E539">IF(INDEX(I:I,ROW())&lt;&gt;"",VALUE(TRIM(LEFT(INDEX(I:I,ROW()),6))),0)</f>
        <v>0</v>
      </c>
      <c r="F539" s="321"/>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0" cm="1">
        <f t="array" ref="E540">IF(INDEX(I:I,ROW())&lt;&gt;"",VALUE(TRIM(LEFT(INDEX(I:I,ROW()),6))),0)</f>
        <v>0</v>
      </c>
      <c r="F540" s="321"/>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0" cm="1">
        <f t="array" ref="E541">IF(INDEX(I:I,ROW())&lt;&gt;"",VALUE(TRIM(LEFT(INDEX(I:I,ROW()),6))),0)</f>
        <v>0</v>
      </c>
      <c r="F541" s="321"/>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0" cm="1">
        <f t="array" ref="E542">IF(INDEX(I:I,ROW())&lt;&gt;"",VALUE(TRIM(LEFT(INDEX(I:I,ROW()),6))),0)</f>
        <v>0</v>
      </c>
      <c r="F542" s="321"/>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0" cm="1">
        <f t="array" ref="E543">IF(INDEX(I:I,ROW())&lt;&gt;"",VALUE(TRIM(LEFT(INDEX(I:I,ROW()),6))),0)</f>
        <v>0</v>
      </c>
      <c r="F543" s="321"/>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0" cm="1">
        <f t="array" ref="E544">IF(INDEX(I:I,ROW())&lt;&gt;"",VALUE(TRIM(LEFT(INDEX(I:I,ROW()),6))),0)</f>
        <v>0</v>
      </c>
      <c r="F544" s="321"/>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0" cm="1">
        <f t="array" ref="E545">IF(INDEX(I:I,ROW())&lt;&gt;"",VALUE(TRIM(LEFT(INDEX(I:I,ROW()),6))),0)</f>
        <v>0</v>
      </c>
      <c r="F545" s="321"/>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0" cm="1">
        <f t="array" ref="E546">IF(INDEX(I:I,ROW())&lt;&gt;"",VALUE(TRIM(LEFT(INDEX(I:I,ROW()),6))),0)</f>
        <v>0</v>
      </c>
      <c r="F546" s="321"/>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0" cm="1">
        <f t="array" ref="E547">IF(INDEX(I:I,ROW())&lt;&gt;"",VALUE(TRIM(LEFT(INDEX(I:I,ROW()),6))),0)</f>
        <v>0</v>
      </c>
      <c r="F547" s="321"/>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0" cm="1">
        <f t="array" ref="E548">IF(INDEX(I:I,ROW())&lt;&gt;"",VALUE(TRIM(LEFT(INDEX(I:I,ROW()),6))),0)</f>
        <v>0</v>
      </c>
      <c r="F548" s="321"/>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0" cm="1">
        <f t="array" ref="E549">IF(INDEX(I:I,ROW())&lt;&gt;"",VALUE(TRIM(LEFT(INDEX(I:I,ROW()),6))),0)</f>
        <v>0</v>
      </c>
      <c r="F549" s="321"/>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0" cm="1">
        <f t="array" ref="E550">IF(INDEX(I:I,ROW())&lt;&gt;"",VALUE(TRIM(LEFT(INDEX(I:I,ROW()),6))),0)</f>
        <v>0</v>
      </c>
      <c r="F550" s="321"/>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0" cm="1">
        <f t="array" ref="E551">IF(INDEX(I:I,ROW())&lt;&gt;"",VALUE(TRIM(LEFT(INDEX(I:I,ROW()),6))),0)</f>
        <v>0</v>
      </c>
      <c r="F551" s="321"/>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0" cm="1">
        <f t="array" ref="E552">IF(INDEX(I:I,ROW())&lt;&gt;"",VALUE(TRIM(LEFT(INDEX(I:I,ROW()),6))),0)</f>
        <v>0</v>
      </c>
      <c r="F552" s="321"/>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0" cm="1">
        <f t="array" ref="E553">IF(INDEX(I:I,ROW())&lt;&gt;"",VALUE(TRIM(LEFT(INDEX(I:I,ROW()),6))),0)</f>
        <v>0</v>
      </c>
      <c r="F553" s="321"/>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0" cm="1">
        <f t="array" ref="E554">IF(INDEX(I:I,ROW())&lt;&gt;"",VALUE(TRIM(LEFT(INDEX(I:I,ROW()),6))),0)</f>
        <v>0</v>
      </c>
      <c r="F554" s="321"/>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0" cm="1">
        <f t="array" ref="E555">IF(INDEX(I:I,ROW())&lt;&gt;"",VALUE(TRIM(LEFT(INDEX(I:I,ROW()),6))),0)</f>
        <v>0</v>
      </c>
      <c r="F555" s="321"/>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0" cm="1">
        <f t="array" ref="E556">IF(INDEX(I:I,ROW())&lt;&gt;"",VALUE(TRIM(LEFT(INDEX(I:I,ROW()),6))),0)</f>
        <v>0</v>
      </c>
      <c r="F556" s="321"/>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0" cm="1">
        <f t="array" ref="E557">IF(INDEX(I:I,ROW())&lt;&gt;"",VALUE(TRIM(LEFT(INDEX(I:I,ROW()),6))),0)</f>
        <v>0</v>
      </c>
      <c r="F557" s="321"/>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0" cm="1">
        <f t="array" ref="E558">IF(INDEX(I:I,ROW())&lt;&gt;"",VALUE(TRIM(LEFT(INDEX(I:I,ROW()),6))),0)</f>
        <v>0</v>
      </c>
      <c r="F558" s="321"/>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0" cm="1">
        <f t="array" ref="E559">IF(INDEX(I:I,ROW())&lt;&gt;"",VALUE(TRIM(LEFT(INDEX(I:I,ROW()),6))),0)</f>
        <v>0</v>
      </c>
      <c r="F559" s="321"/>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0" cm="1">
        <f t="array" ref="E560">IF(INDEX(I:I,ROW())&lt;&gt;"",VALUE(TRIM(LEFT(INDEX(I:I,ROW()),6))),0)</f>
        <v>0</v>
      </c>
      <c r="F560" s="321"/>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0" cm="1">
        <f t="array" ref="E561">IF(INDEX(I:I,ROW())&lt;&gt;"",VALUE(TRIM(LEFT(INDEX(I:I,ROW()),6))),0)</f>
        <v>0</v>
      </c>
      <c r="F561" s="321"/>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0" cm="1">
        <f t="array" ref="E562">IF(INDEX(I:I,ROW())&lt;&gt;"",VALUE(TRIM(LEFT(INDEX(I:I,ROW()),6))),0)</f>
        <v>0</v>
      </c>
      <c r="F562" s="321"/>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0" cm="1">
        <f t="array" ref="E563">IF(INDEX(I:I,ROW())&lt;&gt;"",VALUE(TRIM(LEFT(INDEX(I:I,ROW()),6))),0)</f>
        <v>0</v>
      </c>
      <c r="F563" s="321"/>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0" cm="1">
        <f t="array" ref="E564">IF(INDEX(I:I,ROW())&lt;&gt;"",VALUE(TRIM(LEFT(INDEX(I:I,ROW()),6))),0)</f>
        <v>0</v>
      </c>
      <c r="F564" s="321"/>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0" cm="1">
        <f t="array" ref="E565">IF(INDEX(I:I,ROW())&lt;&gt;"",VALUE(TRIM(LEFT(INDEX(I:I,ROW()),6))),0)</f>
        <v>0</v>
      </c>
      <c r="F565" s="321"/>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0" cm="1">
        <f t="array" ref="E566">IF(INDEX(I:I,ROW())&lt;&gt;"",VALUE(TRIM(LEFT(INDEX(I:I,ROW()),6))),0)</f>
        <v>0</v>
      </c>
      <c r="F566" s="321"/>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0" cm="1">
        <f t="array" ref="E567">IF(INDEX(I:I,ROW())&lt;&gt;"",VALUE(TRIM(LEFT(INDEX(I:I,ROW()),6))),0)</f>
        <v>0</v>
      </c>
      <c r="F567" s="321"/>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0" cm="1">
        <f t="array" ref="E568">IF(INDEX(I:I,ROW())&lt;&gt;"",VALUE(TRIM(LEFT(INDEX(I:I,ROW()),6))),0)</f>
        <v>0</v>
      </c>
      <c r="F568" s="321"/>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0" cm="1">
        <f t="array" ref="E569">IF(INDEX(I:I,ROW())&lt;&gt;"",VALUE(TRIM(LEFT(INDEX(I:I,ROW()),6))),0)</f>
        <v>0</v>
      </c>
      <c r="F569" s="321"/>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0" cm="1">
        <f t="array" ref="E570">IF(INDEX(I:I,ROW())&lt;&gt;"",VALUE(TRIM(LEFT(INDEX(I:I,ROW()),6))),0)</f>
        <v>0</v>
      </c>
      <c r="F570" s="321"/>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0" cm="1">
        <f t="array" ref="E571">IF(INDEX(I:I,ROW())&lt;&gt;"",VALUE(TRIM(LEFT(INDEX(I:I,ROW()),6))),0)</f>
        <v>0</v>
      </c>
      <c r="F571" s="321"/>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0" cm="1">
        <f t="array" ref="E572">IF(INDEX(I:I,ROW())&lt;&gt;"",VALUE(TRIM(LEFT(INDEX(I:I,ROW()),6))),0)</f>
        <v>0</v>
      </c>
      <c r="F572" s="321"/>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0" cm="1">
        <f t="array" ref="E573">IF(INDEX(I:I,ROW())&lt;&gt;"",VALUE(TRIM(LEFT(INDEX(I:I,ROW()),6))),0)</f>
        <v>0</v>
      </c>
      <c r="F573" s="321"/>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0" cm="1">
        <f t="array" ref="E574">IF(INDEX(I:I,ROW())&lt;&gt;"",VALUE(TRIM(LEFT(INDEX(I:I,ROW()),6))),0)</f>
        <v>0</v>
      </c>
      <c r="F574" s="321"/>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0" cm="1">
        <f t="array" ref="E575">IF(INDEX(I:I,ROW())&lt;&gt;"",VALUE(TRIM(LEFT(INDEX(I:I,ROW()),6))),0)</f>
        <v>0</v>
      </c>
      <c r="F575" s="321"/>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0" cm="1">
        <f t="array" ref="E576">IF(INDEX(I:I,ROW())&lt;&gt;"",VALUE(TRIM(LEFT(INDEX(I:I,ROW()),6))),0)</f>
        <v>0</v>
      </c>
      <c r="F576" s="321"/>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0" cm="1">
        <f t="array" ref="E577">IF(INDEX(I:I,ROW())&lt;&gt;"",VALUE(TRIM(LEFT(INDEX(I:I,ROW()),6))),0)</f>
        <v>0</v>
      </c>
      <c r="F577" s="321"/>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0" cm="1">
        <f t="array" ref="E578">IF(INDEX(I:I,ROW())&lt;&gt;"",VALUE(TRIM(LEFT(INDEX(I:I,ROW()),6))),0)</f>
        <v>0</v>
      </c>
      <c r="F578" s="321"/>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0" cm="1">
        <f t="array" ref="E579">IF(INDEX(I:I,ROW())&lt;&gt;"",VALUE(TRIM(LEFT(INDEX(I:I,ROW()),6))),0)</f>
        <v>0</v>
      </c>
      <c r="F579" s="321"/>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0" cm="1">
        <f t="array" ref="E580">IF(INDEX(I:I,ROW())&lt;&gt;"",VALUE(TRIM(LEFT(INDEX(I:I,ROW()),6))),0)</f>
        <v>0</v>
      </c>
      <c r="F580" s="321"/>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0" cm="1">
        <f t="array" ref="E581">IF(INDEX(I:I,ROW())&lt;&gt;"",VALUE(TRIM(LEFT(INDEX(I:I,ROW()),6))),0)</f>
        <v>0</v>
      </c>
      <c r="F581" s="321"/>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0" cm="1">
        <f t="array" ref="E582">IF(INDEX(I:I,ROW())&lt;&gt;"",VALUE(TRIM(LEFT(INDEX(I:I,ROW()),6))),0)</f>
        <v>0</v>
      </c>
      <c r="F582" s="321"/>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0" cm="1">
        <f t="array" ref="E583">IF(INDEX(I:I,ROW())&lt;&gt;"",VALUE(TRIM(LEFT(INDEX(I:I,ROW()),6))),0)</f>
        <v>0</v>
      </c>
      <c r="F583" s="321"/>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0" cm="1">
        <f t="array" ref="E584">IF(INDEX(I:I,ROW())&lt;&gt;"",VALUE(TRIM(LEFT(INDEX(I:I,ROW()),6))),0)</f>
        <v>0</v>
      </c>
      <c r="F584" s="321"/>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0" cm="1">
        <f t="array" ref="E585">IF(INDEX(I:I,ROW())&lt;&gt;"",VALUE(TRIM(LEFT(INDEX(I:I,ROW()),6))),0)</f>
        <v>0</v>
      </c>
      <c r="F585" s="321"/>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0" cm="1">
        <f t="array" ref="E586">IF(INDEX(I:I,ROW())&lt;&gt;"",VALUE(TRIM(LEFT(INDEX(I:I,ROW()),6))),0)</f>
        <v>0</v>
      </c>
      <c r="F586" s="321"/>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0" cm="1">
        <f t="array" ref="E587">IF(INDEX(I:I,ROW())&lt;&gt;"",VALUE(TRIM(LEFT(INDEX(I:I,ROW()),6))),0)</f>
        <v>0</v>
      </c>
      <c r="F587" s="321"/>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0" cm="1">
        <f t="array" ref="E588">IF(INDEX(I:I,ROW())&lt;&gt;"",VALUE(TRIM(LEFT(INDEX(I:I,ROW()),6))),0)</f>
        <v>0</v>
      </c>
      <c r="F588" s="321"/>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0" cm="1">
        <f t="array" ref="E589">IF(INDEX(I:I,ROW())&lt;&gt;"",VALUE(TRIM(LEFT(INDEX(I:I,ROW()),6))),0)</f>
        <v>0</v>
      </c>
      <c r="F589" s="321"/>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0" cm="1">
        <f t="array" ref="E590">IF(INDEX(I:I,ROW())&lt;&gt;"",VALUE(TRIM(LEFT(INDEX(I:I,ROW()),6))),0)</f>
        <v>0</v>
      </c>
      <c r="F590" s="321"/>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0" cm="1">
        <f t="array" ref="E591">IF(INDEX(I:I,ROW())&lt;&gt;"",VALUE(TRIM(LEFT(INDEX(I:I,ROW()),6))),0)</f>
        <v>0</v>
      </c>
      <c r="F591" s="321"/>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0" cm="1">
        <f t="array" ref="E592">IF(INDEX(I:I,ROW())&lt;&gt;"",VALUE(TRIM(LEFT(INDEX(I:I,ROW()),6))),0)</f>
        <v>0</v>
      </c>
      <c r="F592" s="321"/>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0" cm="1">
        <f t="array" ref="E593">IF(INDEX(I:I,ROW())&lt;&gt;"",VALUE(TRIM(LEFT(INDEX(I:I,ROW()),6))),0)</f>
        <v>0</v>
      </c>
      <c r="F593" s="321"/>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0" cm="1">
        <f t="array" ref="E594">IF(INDEX(I:I,ROW())&lt;&gt;"",VALUE(TRIM(LEFT(INDEX(I:I,ROW()),6))),0)</f>
        <v>0</v>
      </c>
      <c r="F594" s="321"/>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0" cm="1">
        <f t="array" ref="E595">IF(INDEX(I:I,ROW())&lt;&gt;"",VALUE(TRIM(LEFT(INDEX(I:I,ROW()),6))),0)</f>
        <v>0</v>
      </c>
      <c r="F595" s="321"/>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0" cm="1">
        <f t="array" ref="E596">IF(INDEX(I:I,ROW())&lt;&gt;"",VALUE(TRIM(LEFT(INDEX(I:I,ROW()),6))),0)</f>
        <v>0</v>
      </c>
      <c r="F596" s="321"/>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0" cm="1">
        <f t="array" ref="E597">IF(INDEX(I:I,ROW())&lt;&gt;"",VALUE(TRIM(LEFT(INDEX(I:I,ROW()),6))),0)</f>
        <v>0</v>
      </c>
      <c r="F597" s="321"/>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0" cm="1">
        <f t="array" ref="E598">IF(INDEX(I:I,ROW())&lt;&gt;"",VALUE(TRIM(LEFT(INDEX(I:I,ROW()),6))),0)</f>
        <v>0</v>
      </c>
      <c r="F598" s="321"/>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0" cm="1">
        <f t="array" ref="E599">IF(INDEX(I:I,ROW())&lt;&gt;"",VALUE(TRIM(LEFT(INDEX(I:I,ROW()),6))),0)</f>
        <v>0</v>
      </c>
      <c r="F599" s="321"/>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0" cm="1">
        <f t="array" ref="E600">IF(INDEX(I:I,ROW())&lt;&gt;"",VALUE(TRIM(LEFT(INDEX(I:I,ROW()),6))),0)</f>
        <v>0</v>
      </c>
      <c r="F600" s="321"/>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0" cm="1">
        <f t="array" ref="E601">IF(INDEX(I:I,ROW())&lt;&gt;"",VALUE(TRIM(LEFT(INDEX(I:I,ROW()),6))),0)</f>
        <v>0</v>
      </c>
      <c r="F601" s="321"/>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0" cm="1">
        <f t="array" ref="E602">IF(INDEX(I:I,ROW())&lt;&gt;"",VALUE(TRIM(LEFT(INDEX(I:I,ROW()),6))),0)</f>
        <v>0</v>
      </c>
      <c r="F602" s="321"/>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0" cm="1">
        <f t="array" ref="E603">IF(INDEX(I:I,ROW())&lt;&gt;"",VALUE(TRIM(LEFT(INDEX(I:I,ROW()),6))),0)</f>
        <v>0</v>
      </c>
      <c r="F603" s="321"/>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0" cm="1">
        <f t="array" ref="E604">IF(INDEX(I:I,ROW())&lt;&gt;"",VALUE(TRIM(LEFT(INDEX(I:I,ROW()),6))),0)</f>
        <v>0</v>
      </c>
      <c r="F604" s="321"/>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0" cm="1">
        <f t="array" ref="E605">IF(INDEX(I:I,ROW())&lt;&gt;"",VALUE(TRIM(LEFT(INDEX(I:I,ROW()),6))),0)</f>
        <v>0</v>
      </c>
      <c r="F605" s="321"/>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0" cm="1">
        <f t="array" ref="E606">IF(INDEX(I:I,ROW())&lt;&gt;"",VALUE(TRIM(LEFT(INDEX(I:I,ROW()),6))),0)</f>
        <v>0</v>
      </c>
      <c r="F606" s="321"/>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0" cm="1">
        <f t="array" ref="E607">IF(INDEX(I:I,ROW())&lt;&gt;"",VALUE(TRIM(LEFT(INDEX(I:I,ROW()),6))),0)</f>
        <v>0</v>
      </c>
      <c r="F607" s="321"/>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0" cm="1">
        <f t="array" ref="E608">IF(INDEX(I:I,ROW())&lt;&gt;"",VALUE(TRIM(LEFT(INDEX(I:I,ROW()),6))),0)</f>
        <v>0</v>
      </c>
      <c r="F608" s="321"/>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0" cm="1">
        <f t="array" ref="E609">IF(INDEX(I:I,ROW())&lt;&gt;"",VALUE(TRIM(LEFT(INDEX(I:I,ROW()),6))),0)</f>
        <v>0</v>
      </c>
      <c r="F609" s="321"/>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0" cm="1">
        <f t="array" ref="E610">IF(INDEX(I:I,ROW())&lt;&gt;"",VALUE(TRIM(LEFT(INDEX(I:I,ROW()),6))),0)</f>
        <v>0</v>
      </c>
      <c r="F610" s="321"/>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0" cm="1">
        <f t="array" ref="E611">IF(INDEX(I:I,ROW())&lt;&gt;"",VALUE(TRIM(LEFT(INDEX(I:I,ROW()),6))),0)</f>
        <v>0</v>
      </c>
      <c r="F611" s="321"/>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0" cm="1">
        <f t="array" ref="E612">IF(INDEX(I:I,ROW())&lt;&gt;"",VALUE(TRIM(LEFT(INDEX(I:I,ROW()),6))),0)</f>
        <v>0</v>
      </c>
      <c r="F612" s="321"/>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0" cm="1">
        <f t="array" ref="E613">IF(INDEX(I:I,ROW())&lt;&gt;"",VALUE(TRIM(LEFT(INDEX(I:I,ROW()),6))),0)</f>
        <v>0</v>
      </c>
      <c r="F613" s="321"/>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0" cm="1">
        <f t="array" ref="E614">IF(INDEX(I:I,ROW())&lt;&gt;"",VALUE(TRIM(LEFT(INDEX(I:I,ROW()),6))),0)</f>
        <v>0</v>
      </c>
      <c r="F614" s="321"/>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0" cm="1">
        <f t="array" ref="E615">IF(INDEX(I:I,ROW())&lt;&gt;"",VALUE(TRIM(LEFT(INDEX(I:I,ROW()),6))),0)</f>
        <v>0</v>
      </c>
      <c r="F615" s="321"/>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0" cm="1">
        <f t="array" ref="E616">IF(INDEX(I:I,ROW())&lt;&gt;"",VALUE(TRIM(LEFT(INDEX(I:I,ROW()),6))),0)</f>
        <v>0</v>
      </c>
      <c r="F616" s="321"/>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0" cm="1">
        <f t="array" ref="E617">IF(INDEX(I:I,ROW())&lt;&gt;"",VALUE(TRIM(LEFT(INDEX(I:I,ROW()),6))),0)</f>
        <v>0</v>
      </c>
      <c r="F617" s="321"/>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0" cm="1">
        <f t="array" ref="E618">IF(INDEX(I:I,ROW())&lt;&gt;"",VALUE(TRIM(LEFT(INDEX(I:I,ROW()),6))),0)</f>
        <v>0</v>
      </c>
      <c r="F618" s="321"/>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0" cm="1">
        <f t="array" ref="E619">IF(INDEX(I:I,ROW())&lt;&gt;"",VALUE(TRIM(LEFT(INDEX(I:I,ROW()),6))),0)</f>
        <v>0</v>
      </c>
      <c r="F619" s="321"/>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0" cm="1">
        <f t="array" ref="E620">IF(INDEX(I:I,ROW())&lt;&gt;"",VALUE(TRIM(LEFT(INDEX(I:I,ROW()),6))),0)</f>
        <v>0</v>
      </c>
      <c r="F620" s="321"/>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0" cm="1">
        <f t="array" ref="E621">IF(INDEX(I:I,ROW())&lt;&gt;"",VALUE(TRIM(LEFT(INDEX(I:I,ROW()),6))),0)</f>
        <v>0</v>
      </c>
      <c r="F621" s="321"/>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0" cm="1">
        <f t="array" ref="E622">IF(INDEX(I:I,ROW())&lt;&gt;"",VALUE(TRIM(LEFT(INDEX(I:I,ROW()),6))),0)</f>
        <v>0</v>
      </c>
      <c r="F622" s="321"/>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0" cm="1">
        <f t="array" ref="E623">IF(INDEX(I:I,ROW())&lt;&gt;"",VALUE(TRIM(LEFT(INDEX(I:I,ROW()),6))),0)</f>
        <v>0</v>
      </c>
      <c r="F623" s="321"/>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0" cm="1">
        <f t="array" ref="E624">IF(INDEX(I:I,ROW())&lt;&gt;"",VALUE(TRIM(LEFT(INDEX(I:I,ROW()),6))),0)</f>
        <v>0</v>
      </c>
      <c r="F624" s="321"/>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0" cm="1">
        <f t="array" ref="E625">IF(INDEX(I:I,ROW())&lt;&gt;"",VALUE(TRIM(LEFT(INDEX(I:I,ROW()),6))),0)</f>
        <v>0</v>
      </c>
      <c r="F625" s="321"/>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0" cm="1">
        <f t="array" ref="E626">IF(INDEX(I:I,ROW())&lt;&gt;"",VALUE(TRIM(LEFT(INDEX(I:I,ROW()),6))),0)</f>
        <v>0</v>
      </c>
      <c r="F626" s="321"/>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0" cm="1">
        <f t="array" ref="E627">IF(INDEX(I:I,ROW())&lt;&gt;"",VALUE(TRIM(LEFT(INDEX(I:I,ROW()),6))),0)</f>
        <v>0</v>
      </c>
      <c r="F627" s="321"/>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0" cm="1">
        <f t="array" ref="E628">IF(INDEX(I:I,ROW())&lt;&gt;"",VALUE(TRIM(LEFT(INDEX(I:I,ROW()),6))),0)</f>
        <v>0</v>
      </c>
      <c r="F628" s="321"/>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0" cm="1">
        <f t="array" ref="E629">IF(INDEX(I:I,ROW())&lt;&gt;"",VALUE(TRIM(LEFT(INDEX(I:I,ROW()),6))),0)</f>
        <v>0</v>
      </c>
      <c r="F629" s="321"/>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0" cm="1">
        <f t="array" ref="E630">IF(INDEX(I:I,ROW())&lt;&gt;"",VALUE(TRIM(LEFT(INDEX(I:I,ROW()),6))),0)</f>
        <v>0</v>
      </c>
      <c r="F630" s="321"/>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0" cm="1">
        <f t="array" ref="E631">IF(INDEX(I:I,ROW())&lt;&gt;"",VALUE(TRIM(LEFT(INDEX(I:I,ROW()),6))),0)</f>
        <v>0</v>
      </c>
      <c r="F631" s="321"/>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0" cm="1">
        <f t="array" ref="E632">IF(INDEX(I:I,ROW())&lt;&gt;"",VALUE(TRIM(LEFT(INDEX(I:I,ROW()),6))),0)</f>
        <v>0</v>
      </c>
      <c r="F632" s="321"/>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0" cm="1">
        <f t="array" ref="E633">IF(INDEX(I:I,ROW())&lt;&gt;"",VALUE(TRIM(LEFT(INDEX(I:I,ROW()),6))),0)</f>
        <v>0</v>
      </c>
      <c r="F633" s="321"/>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0" cm="1">
        <f t="array" ref="E634">IF(INDEX(I:I,ROW())&lt;&gt;"",VALUE(TRIM(LEFT(INDEX(I:I,ROW()),6))),0)</f>
        <v>0</v>
      </c>
      <c r="F634" s="321"/>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0" cm="1">
        <f t="array" ref="E635">IF(INDEX(I:I,ROW())&lt;&gt;"",VALUE(TRIM(LEFT(INDEX(I:I,ROW()),6))),0)</f>
        <v>0</v>
      </c>
      <c r="F635" s="321"/>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0" cm="1">
        <f t="array" ref="E636">IF(INDEX(I:I,ROW())&lt;&gt;"",VALUE(TRIM(LEFT(INDEX(I:I,ROW()),6))),0)</f>
        <v>0</v>
      </c>
      <c r="F636" s="321"/>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0" cm="1">
        <f t="array" ref="E637">IF(INDEX(I:I,ROW())&lt;&gt;"",VALUE(TRIM(LEFT(INDEX(I:I,ROW()),6))),0)</f>
        <v>0</v>
      </c>
      <c r="F637" s="321"/>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0" cm="1">
        <f t="array" ref="E638">IF(INDEX(I:I,ROW())&lt;&gt;"",VALUE(TRIM(LEFT(INDEX(I:I,ROW()),6))),0)</f>
        <v>0</v>
      </c>
      <c r="F638" s="321"/>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0" cm="1">
        <f t="array" ref="E639">IF(INDEX(I:I,ROW())&lt;&gt;"",VALUE(TRIM(LEFT(INDEX(I:I,ROW()),6))),0)</f>
        <v>0</v>
      </c>
      <c r="F639" s="321"/>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0" cm="1">
        <f t="array" ref="E640">IF(INDEX(I:I,ROW())&lt;&gt;"",VALUE(TRIM(LEFT(INDEX(I:I,ROW()),6))),0)</f>
        <v>0</v>
      </c>
      <c r="F640" s="321"/>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0" cm="1">
        <f t="array" ref="E641">IF(INDEX(I:I,ROW())&lt;&gt;"",VALUE(TRIM(LEFT(INDEX(I:I,ROW()),6))),0)</f>
        <v>0</v>
      </c>
      <c r="F641" s="321"/>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0" cm="1">
        <f t="array" ref="E642">IF(INDEX(I:I,ROW())&lt;&gt;"",VALUE(TRIM(LEFT(INDEX(I:I,ROW()),6))),0)</f>
        <v>0</v>
      </c>
      <c r="F642" s="321"/>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0" cm="1">
        <f t="array" ref="E643">IF(INDEX(I:I,ROW())&lt;&gt;"",VALUE(TRIM(LEFT(INDEX(I:I,ROW()),6))),0)</f>
        <v>0</v>
      </c>
      <c r="F643" s="321"/>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0" cm="1">
        <f t="array" ref="E644">IF(INDEX(I:I,ROW())&lt;&gt;"",VALUE(TRIM(LEFT(INDEX(I:I,ROW()),6))),0)</f>
        <v>0</v>
      </c>
      <c r="F644" s="321"/>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0" cm="1">
        <f t="array" ref="E645">IF(INDEX(I:I,ROW())&lt;&gt;"",VALUE(TRIM(LEFT(INDEX(I:I,ROW()),6))),0)</f>
        <v>0</v>
      </c>
      <c r="F645" s="321"/>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0" cm="1">
        <f t="array" ref="E646">IF(INDEX(I:I,ROW())&lt;&gt;"",VALUE(TRIM(LEFT(INDEX(I:I,ROW()),6))),0)</f>
        <v>0</v>
      </c>
      <c r="F646" s="321"/>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0" cm="1">
        <f t="array" ref="E647">IF(INDEX(I:I,ROW())&lt;&gt;"",VALUE(TRIM(LEFT(INDEX(I:I,ROW()),6))),0)</f>
        <v>0</v>
      </c>
      <c r="F647" s="321"/>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0" cm="1">
        <f t="array" ref="E648">IF(INDEX(I:I,ROW())&lt;&gt;"",VALUE(TRIM(LEFT(INDEX(I:I,ROW()),6))),0)</f>
        <v>0</v>
      </c>
      <c r="F648" s="321"/>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0" cm="1">
        <f t="array" ref="E649">IF(INDEX(I:I,ROW())&lt;&gt;"",VALUE(TRIM(LEFT(INDEX(I:I,ROW()),6))),0)</f>
        <v>0</v>
      </c>
      <c r="F649" s="321"/>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0" cm="1">
        <f t="array" ref="E650">IF(INDEX(I:I,ROW())&lt;&gt;"",VALUE(TRIM(LEFT(INDEX(I:I,ROW()),6))),0)</f>
        <v>0</v>
      </c>
      <c r="F650" s="321"/>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0" cm="1">
        <f t="array" ref="E651">IF(INDEX(I:I,ROW())&lt;&gt;"",VALUE(TRIM(LEFT(INDEX(I:I,ROW()),6))),0)</f>
        <v>0</v>
      </c>
      <c r="F651" s="321"/>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0" cm="1">
        <f t="array" ref="E652">IF(INDEX(I:I,ROW())&lt;&gt;"",VALUE(TRIM(LEFT(INDEX(I:I,ROW()),6))),0)</f>
        <v>0</v>
      </c>
      <c r="F652" s="321"/>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0" cm="1">
        <f t="array" ref="E653">IF(INDEX(I:I,ROW())&lt;&gt;"",VALUE(TRIM(LEFT(INDEX(I:I,ROW()),6))),0)</f>
        <v>0</v>
      </c>
      <c r="F653" s="321"/>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0" cm="1">
        <f t="array" ref="E654">IF(INDEX(I:I,ROW())&lt;&gt;"",VALUE(TRIM(LEFT(INDEX(I:I,ROW()),6))),0)</f>
        <v>0</v>
      </c>
      <c r="F654" s="321"/>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0" cm="1">
        <f t="array" ref="E655">IF(INDEX(I:I,ROW())&lt;&gt;"",VALUE(TRIM(LEFT(INDEX(I:I,ROW()),6))),0)</f>
        <v>0</v>
      </c>
      <c r="F655" s="321"/>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0" cm="1">
        <f t="array" ref="E656">IF(INDEX(I:I,ROW())&lt;&gt;"",VALUE(TRIM(LEFT(INDEX(I:I,ROW()),6))),0)</f>
        <v>0</v>
      </c>
      <c r="F656" s="321"/>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0" cm="1">
        <f t="array" ref="E657">IF(INDEX(I:I,ROW())&lt;&gt;"",VALUE(TRIM(LEFT(INDEX(I:I,ROW()),6))),0)</f>
        <v>0</v>
      </c>
      <c r="F657" s="321"/>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0" cm="1">
        <f t="array" ref="E658">IF(INDEX(I:I,ROW())&lt;&gt;"",VALUE(TRIM(LEFT(INDEX(I:I,ROW()),6))),0)</f>
        <v>0</v>
      </c>
      <c r="F658" s="321"/>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0" cm="1">
        <f t="array" ref="E659">IF(INDEX(I:I,ROW())&lt;&gt;"",VALUE(TRIM(LEFT(INDEX(I:I,ROW()),6))),0)</f>
        <v>0</v>
      </c>
      <c r="F659" s="321"/>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0" cm="1">
        <f t="array" ref="E660">IF(INDEX(I:I,ROW())&lt;&gt;"",VALUE(TRIM(LEFT(INDEX(I:I,ROW()),6))),0)</f>
        <v>0</v>
      </c>
      <c r="F660" s="321"/>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0" cm="1">
        <f t="array" ref="E661">IF(INDEX(I:I,ROW())&lt;&gt;"",VALUE(TRIM(LEFT(INDEX(I:I,ROW()),6))),0)</f>
        <v>0</v>
      </c>
      <c r="F661" s="321"/>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0" cm="1">
        <f t="array" ref="E662">IF(INDEX(I:I,ROW())&lt;&gt;"",VALUE(TRIM(LEFT(INDEX(I:I,ROW()),6))),0)</f>
        <v>0</v>
      </c>
      <c r="F662" s="321"/>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0" cm="1">
        <f t="array" ref="E663">IF(INDEX(I:I,ROW())&lt;&gt;"",VALUE(TRIM(LEFT(INDEX(I:I,ROW()),6))),0)</f>
        <v>0</v>
      </c>
      <c r="F663" s="321"/>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0" cm="1">
        <f t="array" ref="E664">IF(INDEX(I:I,ROW())&lt;&gt;"",VALUE(TRIM(LEFT(INDEX(I:I,ROW()),6))),0)</f>
        <v>0</v>
      </c>
      <c r="F664" s="321"/>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0" cm="1">
        <f t="array" ref="E665">IF(INDEX(I:I,ROW())&lt;&gt;"",VALUE(TRIM(LEFT(INDEX(I:I,ROW()),6))),0)</f>
        <v>0</v>
      </c>
      <c r="F665" s="321"/>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0" cm="1">
        <f t="array" ref="E666">IF(INDEX(I:I,ROW())&lt;&gt;"",VALUE(TRIM(LEFT(INDEX(I:I,ROW()),6))),0)</f>
        <v>0</v>
      </c>
      <c r="F666" s="321"/>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0" cm="1">
        <f t="array" ref="E667">IF(INDEX(I:I,ROW())&lt;&gt;"",VALUE(TRIM(LEFT(INDEX(I:I,ROW()),6))),0)</f>
        <v>0</v>
      </c>
      <c r="F667" s="321"/>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0" cm="1">
        <f t="array" ref="E668">IF(INDEX(I:I,ROW())&lt;&gt;"",VALUE(TRIM(LEFT(INDEX(I:I,ROW()),6))),0)</f>
        <v>0</v>
      </c>
      <c r="F668" s="321"/>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0" cm="1">
        <f t="array" ref="E669">IF(INDEX(I:I,ROW())&lt;&gt;"",VALUE(TRIM(LEFT(INDEX(I:I,ROW()),6))),0)</f>
        <v>0</v>
      </c>
      <c r="F669" s="321"/>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0" cm="1">
        <f t="array" ref="E670">IF(INDEX(I:I,ROW())&lt;&gt;"",VALUE(TRIM(LEFT(INDEX(I:I,ROW()),6))),0)</f>
        <v>0</v>
      </c>
      <c r="F670" s="321"/>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0" cm="1">
        <f t="array" ref="E671">IF(INDEX(I:I,ROW())&lt;&gt;"",VALUE(TRIM(LEFT(INDEX(I:I,ROW()),6))),0)</f>
        <v>0</v>
      </c>
      <c r="F671" s="321"/>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0" cm="1">
        <f t="array" ref="E672">IF(INDEX(I:I,ROW())&lt;&gt;"",VALUE(TRIM(LEFT(INDEX(I:I,ROW()),6))),0)</f>
        <v>0</v>
      </c>
      <c r="F672" s="321"/>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0" cm="1">
        <f t="array" ref="E673">IF(INDEX(I:I,ROW())&lt;&gt;"",VALUE(TRIM(LEFT(INDEX(I:I,ROW()),6))),0)</f>
        <v>0</v>
      </c>
      <c r="F673" s="321"/>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0" cm="1">
        <f t="array" ref="E674">IF(INDEX(I:I,ROW())&lt;&gt;"",VALUE(TRIM(LEFT(INDEX(I:I,ROW()),6))),0)</f>
        <v>0</v>
      </c>
      <c r="F674" s="321"/>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0" cm="1">
        <f t="array" ref="E675">IF(INDEX(I:I,ROW())&lt;&gt;"",VALUE(TRIM(LEFT(INDEX(I:I,ROW()),6))),0)</f>
        <v>0</v>
      </c>
      <c r="F675" s="321"/>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0" cm="1">
        <f t="array" ref="E676">IF(INDEX(I:I,ROW())&lt;&gt;"",VALUE(TRIM(LEFT(INDEX(I:I,ROW()),6))),0)</f>
        <v>0</v>
      </c>
      <c r="F676" s="321"/>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0" cm="1">
        <f t="array" ref="E677">IF(INDEX(I:I,ROW())&lt;&gt;"",VALUE(TRIM(LEFT(INDEX(I:I,ROW()),6))),0)</f>
        <v>0</v>
      </c>
      <c r="F677" s="321"/>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0" cm="1">
        <f t="array" ref="E678">IF(INDEX(I:I,ROW())&lt;&gt;"",VALUE(TRIM(LEFT(INDEX(I:I,ROW()),6))),0)</f>
        <v>0</v>
      </c>
      <c r="F678" s="321"/>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0" cm="1">
        <f t="array" ref="E679">IF(INDEX(I:I,ROW())&lt;&gt;"",VALUE(TRIM(LEFT(INDEX(I:I,ROW()),6))),0)</f>
        <v>0</v>
      </c>
      <c r="F679" s="321"/>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0" cm="1">
        <f t="array" ref="E680">IF(INDEX(I:I,ROW())&lt;&gt;"",VALUE(TRIM(LEFT(INDEX(I:I,ROW()),6))),0)</f>
        <v>0</v>
      </c>
      <c r="F680" s="321"/>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0" cm="1">
        <f t="array" ref="E681">IF(INDEX(I:I,ROW())&lt;&gt;"",VALUE(TRIM(LEFT(INDEX(I:I,ROW()),6))),0)</f>
        <v>0</v>
      </c>
      <c r="F681" s="321"/>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0" cm="1">
        <f t="array" ref="E682">IF(INDEX(I:I,ROW())&lt;&gt;"",VALUE(TRIM(LEFT(INDEX(I:I,ROW()),6))),0)</f>
        <v>0</v>
      </c>
      <c r="F682" s="321"/>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0" cm="1">
        <f t="array" ref="E683">IF(INDEX(I:I,ROW())&lt;&gt;"",VALUE(TRIM(LEFT(INDEX(I:I,ROW()),6))),0)</f>
        <v>0</v>
      </c>
      <c r="F683" s="321"/>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0" cm="1">
        <f t="array" ref="E684">IF(INDEX(I:I,ROW())&lt;&gt;"",VALUE(TRIM(LEFT(INDEX(I:I,ROW()),6))),0)</f>
        <v>0</v>
      </c>
      <c r="F684" s="321"/>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0" cm="1">
        <f t="array" ref="E685">IF(INDEX(I:I,ROW())&lt;&gt;"",VALUE(TRIM(LEFT(INDEX(I:I,ROW()),6))),0)</f>
        <v>0</v>
      </c>
      <c r="F685" s="321"/>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0" cm="1">
        <f t="array" ref="E686">IF(INDEX(I:I,ROW())&lt;&gt;"",VALUE(TRIM(LEFT(INDEX(I:I,ROW()),6))),0)</f>
        <v>0</v>
      </c>
      <c r="F686" s="321"/>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0" cm="1">
        <f t="array" ref="E687">IF(INDEX(I:I,ROW())&lt;&gt;"",VALUE(TRIM(LEFT(INDEX(I:I,ROW()),6))),0)</f>
        <v>0</v>
      </c>
      <c r="F687" s="321"/>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0" cm="1">
        <f t="array" ref="E688">IF(INDEX(I:I,ROW())&lt;&gt;"",VALUE(TRIM(LEFT(INDEX(I:I,ROW()),6))),0)</f>
        <v>0</v>
      </c>
      <c r="F688" s="321"/>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0" cm="1">
        <f t="array" ref="E689">IF(INDEX(I:I,ROW())&lt;&gt;"",VALUE(TRIM(LEFT(INDEX(I:I,ROW()),6))),0)</f>
        <v>0</v>
      </c>
      <c r="F689" s="321"/>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0" cm="1">
        <f t="array" ref="E690">IF(INDEX(I:I,ROW())&lt;&gt;"",VALUE(TRIM(LEFT(INDEX(I:I,ROW()),6))),0)</f>
        <v>0</v>
      </c>
      <c r="F690" s="321"/>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0" cm="1">
        <f t="array" ref="E691">IF(INDEX(I:I,ROW())&lt;&gt;"",VALUE(TRIM(LEFT(INDEX(I:I,ROW()),6))),0)</f>
        <v>0</v>
      </c>
      <c r="F691" s="321"/>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0" cm="1">
        <f t="array" ref="E692">IF(INDEX(I:I,ROW())&lt;&gt;"",VALUE(TRIM(LEFT(INDEX(I:I,ROW()),6))),0)</f>
        <v>0</v>
      </c>
      <c r="F692" s="321"/>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0" cm="1">
        <f t="array" ref="E693">IF(INDEX(I:I,ROW())&lt;&gt;"",VALUE(TRIM(LEFT(INDEX(I:I,ROW()),6))),0)</f>
        <v>0</v>
      </c>
      <c r="F693" s="321"/>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0" cm="1">
        <f t="array" ref="E694">IF(INDEX(I:I,ROW())&lt;&gt;"",VALUE(TRIM(LEFT(INDEX(I:I,ROW()),6))),0)</f>
        <v>0</v>
      </c>
      <c r="F694" s="321"/>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0" cm="1">
        <f t="array" ref="E695">IF(INDEX(I:I,ROW())&lt;&gt;"",VALUE(TRIM(LEFT(INDEX(I:I,ROW()),6))),0)</f>
        <v>0</v>
      </c>
      <c r="F695" s="321"/>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0" cm="1">
        <f t="array" ref="E696">IF(INDEX(I:I,ROW())&lt;&gt;"",VALUE(TRIM(LEFT(INDEX(I:I,ROW()),6))),0)</f>
        <v>0</v>
      </c>
      <c r="F696" s="321"/>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0" cm="1">
        <f t="array" ref="E697">IF(INDEX(I:I,ROW())&lt;&gt;"",VALUE(TRIM(LEFT(INDEX(I:I,ROW()),6))),0)</f>
        <v>0</v>
      </c>
      <c r="F697" s="321"/>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0" cm="1">
        <f t="array" ref="E698">IF(INDEX(I:I,ROW())&lt;&gt;"",VALUE(TRIM(LEFT(INDEX(I:I,ROW()),6))),0)</f>
        <v>0</v>
      </c>
      <c r="F698" s="321"/>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0" cm="1">
        <f t="array" ref="E699">IF(INDEX(I:I,ROW())&lt;&gt;"",VALUE(TRIM(LEFT(INDEX(I:I,ROW()),6))),0)</f>
        <v>0</v>
      </c>
      <c r="F699" s="321"/>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0" cm="1">
        <f t="array" ref="E700">IF(INDEX(I:I,ROW())&lt;&gt;"",VALUE(TRIM(LEFT(INDEX(I:I,ROW()),6))),0)</f>
        <v>0</v>
      </c>
      <c r="F700" s="321"/>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0" cm="1">
        <f t="array" ref="E701">IF(INDEX(I:I,ROW())&lt;&gt;"",VALUE(TRIM(LEFT(INDEX(I:I,ROW()),6))),0)</f>
        <v>0</v>
      </c>
      <c r="F701" s="321"/>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0" cm="1">
        <f t="array" ref="E702">IF(INDEX(I:I,ROW())&lt;&gt;"",VALUE(TRIM(LEFT(INDEX(I:I,ROW()),6))),0)</f>
        <v>0</v>
      </c>
      <c r="F702" s="321"/>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0" cm="1">
        <f t="array" ref="E703">IF(INDEX(I:I,ROW())&lt;&gt;"",VALUE(TRIM(LEFT(INDEX(I:I,ROW()),6))),0)</f>
        <v>0</v>
      </c>
      <c r="F703" s="321"/>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0" cm="1">
        <f t="array" ref="E704">IF(INDEX(I:I,ROW())&lt;&gt;"",VALUE(TRIM(LEFT(INDEX(I:I,ROW()),6))),0)</f>
        <v>0</v>
      </c>
      <c r="F704" s="321"/>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0" cm="1">
        <f t="array" ref="E705">IF(INDEX(I:I,ROW())&lt;&gt;"",VALUE(TRIM(LEFT(INDEX(I:I,ROW()),6))),0)</f>
        <v>0</v>
      </c>
      <c r="F705" s="321"/>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0" cm="1">
        <f t="array" ref="E706">IF(INDEX(I:I,ROW())&lt;&gt;"",VALUE(TRIM(LEFT(INDEX(I:I,ROW()),6))),0)</f>
        <v>0</v>
      </c>
      <c r="F706" s="321"/>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0" cm="1">
        <f t="array" ref="E707">IF(INDEX(I:I,ROW())&lt;&gt;"",VALUE(TRIM(LEFT(INDEX(I:I,ROW()),6))),0)</f>
        <v>0</v>
      </c>
      <c r="F707" s="321"/>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0" cm="1">
        <f t="array" ref="E708">IF(INDEX(I:I,ROW())&lt;&gt;"",VALUE(TRIM(LEFT(INDEX(I:I,ROW()),6))),0)</f>
        <v>0</v>
      </c>
      <c r="F708" s="321"/>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0" cm="1">
        <f t="array" ref="E709">IF(INDEX(I:I,ROW())&lt;&gt;"",VALUE(TRIM(LEFT(INDEX(I:I,ROW()),6))),0)</f>
        <v>0</v>
      </c>
      <c r="F709" s="321"/>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0" cm="1">
        <f t="array" ref="E710">IF(INDEX(I:I,ROW())&lt;&gt;"",VALUE(TRIM(LEFT(INDEX(I:I,ROW()),6))),0)</f>
        <v>0</v>
      </c>
      <c r="F710" s="321"/>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0" cm="1">
        <f t="array" ref="E711">IF(INDEX(I:I,ROW())&lt;&gt;"",VALUE(TRIM(LEFT(INDEX(I:I,ROW()),6))),0)</f>
        <v>0</v>
      </c>
      <c r="F711" s="321"/>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0" cm="1">
        <f t="array" ref="E712">IF(INDEX(I:I,ROW())&lt;&gt;"",VALUE(TRIM(LEFT(INDEX(I:I,ROW()),6))),0)</f>
        <v>0</v>
      </c>
      <c r="F712" s="321"/>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0" cm="1">
        <f t="array" ref="E713">IF(INDEX(I:I,ROW())&lt;&gt;"",VALUE(TRIM(LEFT(INDEX(I:I,ROW()),6))),0)</f>
        <v>0</v>
      </c>
      <c r="F713" s="321"/>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0" cm="1">
        <f t="array" ref="E714">IF(INDEX(I:I,ROW())&lt;&gt;"",VALUE(TRIM(LEFT(INDEX(I:I,ROW()),6))),0)</f>
        <v>0</v>
      </c>
      <c r="F714" s="321"/>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0" cm="1">
        <f t="array" ref="E715">IF(INDEX(I:I,ROW())&lt;&gt;"",VALUE(TRIM(LEFT(INDEX(I:I,ROW()),6))),0)</f>
        <v>0</v>
      </c>
      <c r="F715" s="321"/>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0" cm="1">
        <f t="array" ref="E716">IF(INDEX(I:I,ROW())&lt;&gt;"",VALUE(TRIM(LEFT(INDEX(I:I,ROW()),6))),0)</f>
        <v>0</v>
      </c>
      <c r="F716" s="321"/>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0" cm="1">
        <f t="array" ref="E717">IF(INDEX(I:I,ROW())&lt;&gt;"",VALUE(TRIM(LEFT(INDEX(I:I,ROW()),6))),0)</f>
        <v>0</v>
      </c>
      <c r="F717" s="321"/>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0" cm="1">
        <f t="array" ref="E718">IF(INDEX(I:I,ROW())&lt;&gt;"",VALUE(TRIM(LEFT(INDEX(I:I,ROW()),6))),0)</f>
        <v>0</v>
      </c>
      <c r="F718" s="321"/>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0" cm="1">
        <f t="array" ref="E719">IF(INDEX(I:I,ROW())&lt;&gt;"",VALUE(TRIM(LEFT(INDEX(I:I,ROW()),6))),0)</f>
        <v>0</v>
      </c>
      <c r="F719" s="321"/>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0" cm="1">
        <f t="array" ref="E720">IF(INDEX(I:I,ROW())&lt;&gt;"",VALUE(TRIM(LEFT(INDEX(I:I,ROW()),6))),0)</f>
        <v>0</v>
      </c>
      <c r="F720" s="321"/>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0" cm="1">
        <f t="array" ref="E721">IF(INDEX(I:I,ROW())&lt;&gt;"",VALUE(TRIM(LEFT(INDEX(I:I,ROW()),6))),0)</f>
        <v>0</v>
      </c>
      <c r="F721" s="321"/>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0" cm="1">
        <f t="array" ref="E722">IF(INDEX(I:I,ROW())&lt;&gt;"",VALUE(TRIM(LEFT(INDEX(I:I,ROW()),6))),0)</f>
        <v>0</v>
      </c>
      <c r="F722" s="321"/>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0" cm="1">
        <f t="array" ref="E723">IF(INDEX(I:I,ROW())&lt;&gt;"",VALUE(TRIM(LEFT(INDEX(I:I,ROW()),6))),0)</f>
        <v>0</v>
      </c>
      <c r="F723" s="321"/>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0" cm="1">
        <f t="array" ref="E724">IF(INDEX(I:I,ROW())&lt;&gt;"",VALUE(TRIM(LEFT(INDEX(I:I,ROW()),6))),0)</f>
        <v>0</v>
      </c>
      <c r="F724" s="321"/>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0" cm="1">
        <f t="array" ref="E725">IF(INDEX(I:I,ROW())&lt;&gt;"",VALUE(TRIM(LEFT(INDEX(I:I,ROW()),6))),0)</f>
        <v>0</v>
      </c>
      <c r="F725" s="321"/>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0" cm="1">
        <f t="array" ref="E726">IF(INDEX(I:I,ROW())&lt;&gt;"",VALUE(TRIM(LEFT(INDEX(I:I,ROW()),6))),0)</f>
        <v>0</v>
      </c>
      <c r="F726" s="321"/>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0" cm="1">
        <f t="array" ref="E727">IF(INDEX(I:I,ROW())&lt;&gt;"",VALUE(TRIM(LEFT(INDEX(I:I,ROW()),6))),0)</f>
        <v>0</v>
      </c>
      <c r="F727" s="321"/>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0" cm="1">
        <f t="array" ref="E728">IF(INDEX(I:I,ROW())&lt;&gt;"",VALUE(TRIM(LEFT(INDEX(I:I,ROW()),6))),0)</f>
        <v>0</v>
      </c>
      <c r="F728" s="321"/>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0" cm="1">
        <f t="array" ref="E729">IF(INDEX(I:I,ROW())&lt;&gt;"",VALUE(TRIM(LEFT(INDEX(I:I,ROW()),6))),0)</f>
        <v>0</v>
      </c>
      <c r="F729" s="321"/>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0" cm="1">
        <f t="array" ref="E730">IF(INDEX(I:I,ROW())&lt;&gt;"",VALUE(TRIM(LEFT(INDEX(I:I,ROW()),6))),0)</f>
        <v>0</v>
      </c>
      <c r="F730" s="321"/>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0" cm="1">
        <f t="array" ref="E731">IF(INDEX(I:I,ROW())&lt;&gt;"",VALUE(TRIM(LEFT(INDEX(I:I,ROW()),6))),0)</f>
        <v>0</v>
      </c>
      <c r="F731" s="321"/>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0" cm="1">
        <f t="array" ref="E732">IF(INDEX(I:I,ROW())&lt;&gt;"",VALUE(TRIM(LEFT(INDEX(I:I,ROW()),6))),0)</f>
        <v>0</v>
      </c>
      <c r="F732" s="321"/>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0" cm="1">
        <f t="array" ref="E733">IF(INDEX(I:I,ROW())&lt;&gt;"",VALUE(TRIM(LEFT(INDEX(I:I,ROW()),6))),0)</f>
        <v>0</v>
      </c>
      <c r="F733" s="321"/>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0" cm="1">
        <f t="array" ref="E734">IF(INDEX(I:I,ROW())&lt;&gt;"",VALUE(TRIM(LEFT(INDEX(I:I,ROW()),6))),0)</f>
        <v>0</v>
      </c>
      <c r="F734" s="321"/>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0" cm="1">
        <f t="array" ref="E735">IF(INDEX(I:I,ROW())&lt;&gt;"",VALUE(TRIM(LEFT(INDEX(I:I,ROW()),6))),0)</f>
        <v>0</v>
      </c>
      <c r="F735" s="321"/>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0" cm="1">
        <f t="array" ref="E736">IF(INDEX(I:I,ROW())&lt;&gt;"",VALUE(TRIM(LEFT(INDEX(I:I,ROW()),6))),0)</f>
        <v>0</v>
      </c>
      <c r="F736" s="321"/>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0" cm="1">
        <f t="array" ref="E737">IF(INDEX(I:I,ROW())&lt;&gt;"",VALUE(TRIM(LEFT(INDEX(I:I,ROW()),6))),0)</f>
        <v>0</v>
      </c>
      <c r="F737" s="321"/>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0" cm="1">
        <f t="array" ref="E738">IF(INDEX(I:I,ROW())&lt;&gt;"",VALUE(TRIM(LEFT(INDEX(I:I,ROW()),6))),0)</f>
        <v>0</v>
      </c>
      <c r="F738" s="321"/>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0" cm="1">
        <f t="array" ref="E739">IF(INDEX(I:I,ROW())&lt;&gt;"",VALUE(TRIM(LEFT(INDEX(I:I,ROW()),6))),0)</f>
        <v>0</v>
      </c>
      <c r="F739" s="321"/>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0" cm="1">
        <f t="array" ref="E740">IF(INDEX(I:I,ROW())&lt;&gt;"",VALUE(TRIM(LEFT(INDEX(I:I,ROW()),6))),0)</f>
        <v>0</v>
      </c>
      <c r="F740" s="321"/>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0" cm="1">
        <f t="array" ref="E741">IF(INDEX(I:I,ROW())&lt;&gt;"",VALUE(TRIM(LEFT(INDEX(I:I,ROW()),6))),0)</f>
        <v>0</v>
      </c>
      <c r="F741" s="321"/>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0" cm="1">
        <f t="array" ref="E742">IF(INDEX(I:I,ROW())&lt;&gt;"",VALUE(TRIM(LEFT(INDEX(I:I,ROW()),6))),0)</f>
        <v>0</v>
      </c>
      <c r="F742" s="321"/>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0" cm="1">
        <f t="array" ref="E743">IF(INDEX(I:I,ROW())&lt;&gt;"",VALUE(TRIM(LEFT(INDEX(I:I,ROW()),6))),0)</f>
        <v>0</v>
      </c>
      <c r="F743" s="321"/>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0" cm="1">
        <f t="array" ref="E744">IF(INDEX(I:I,ROW())&lt;&gt;"",VALUE(TRIM(LEFT(INDEX(I:I,ROW()),6))),0)</f>
        <v>0</v>
      </c>
      <c r="F744" s="321"/>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0" cm="1">
        <f t="array" ref="E745">IF(INDEX(I:I,ROW())&lt;&gt;"",VALUE(TRIM(LEFT(INDEX(I:I,ROW()),6))),0)</f>
        <v>0</v>
      </c>
      <c r="F745" s="321"/>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0" cm="1">
        <f t="array" ref="E746">IF(INDEX(I:I,ROW())&lt;&gt;"",VALUE(TRIM(LEFT(INDEX(I:I,ROW()),6))),0)</f>
        <v>0</v>
      </c>
      <c r="F746" s="321"/>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0" cm="1">
        <f t="array" ref="E747">IF(INDEX(I:I,ROW())&lt;&gt;"",VALUE(TRIM(LEFT(INDEX(I:I,ROW()),6))),0)</f>
        <v>0</v>
      </c>
      <c r="F747" s="321"/>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0" cm="1">
        <f t="array" ref="E748">IF(INDEX(I:I,ROW())&lt;&gt;"",VALUE(TRIM(LEFT(INDEX(I:I,ROW()),6))),0)</f>
        <v>0</v>
      </c>
      <c r="F748" s="321"/>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0" cm="1">
        <f t="array" ref="E749">IF(INDEX(I:I,ROW())&lt;&gt;"",VALUE(TRIM(LEFT(INDEX(I:I,ROW()),6))),0)</f>
        <v>0</v>
      </c>
      <c r="F749" s="321"/>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0" cm="1">
        <f t="array" ref="E750">IF(INDEX(I:I,ROW())&lt;&gt;"",VALUE(TRIM(LEFT(INDEX(I:I,ROW()),6))),0)</f>
        <v>0</v>
      </c>
      <c r="F750" s="321"/>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0" cm="1">
        <f t="array" ref="E751">IF(INDEX(I:I,ROW())&lt;&gt;"",VALUE(TRIM(LEFT(INDEX(I:I,ROW()),6))),0)</f>
        <v>0</v>
      </c>
      <c r="F751" s="321"/>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0" cm="1">
        <f t="array" ref="E752">IF(INDEX(I:I,ROW())&lt;&gt;"",VALUE(TRIM(LEFT(INDEX(I:I,ROW()),6))),0)</f>
        <v>0</v>
      </c>
      <c r="F752" s="321"/>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0" cm="1">
        <f t="array" ref="E753">IF(INDEX(I:I,ROW())&lt;&gt;"",VALUE(TRIM(LEFT(INDEX(I:I,ROW()),6))),0)</f>
        <v>0</v>
      </c>
      <c r="F753" s="321"/>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0" cm="1">
        <f t="array" ref="E754">IF(INDEX(I:I,ROW())&lt;&gt;"",VALUE(TRIM(LEFT(INDEX(I:I,ROW()),6))),0)</f>
        <v>0</v>
      </c>
      <c r="F754" s="321"/>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0" cm="1">
        <f t="array" ref="E755">IF(INDEX(I:I,ROW())&lt;&gt;"",VALUE(TRIM(LEFT(INDEX(I:I,ROW()),6))),0)</f>
        <v>0</v>
      </c>
      <c r="F755" s="321"/>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0" cm="1">
        <f t="array" ref="E756">IF(INDEX(I:I,ROW())&lt;&gt;"",VALUE(TRIM(LEFT(INDEX(I:I,ROW()),6))),0)</f>
        <v>0</v>
      </c>
      <c r="F756" s="321"/>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0" cm="1">
        <f t="array" ref="E757">IF(INDEX(I:I,ROW())&lt;&gt;"",VALUE(TRIM(LEFT(INDEX(I:I,ROW()),6))),0)</f>
        <v>0</v>
      </c>
      <c r="F757" s="321"/>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0" cm="1">
        <f t="array" ref="E758">IF(INDEX(I:I,ROW())&lt;&gt;"",VALUE(TRIM(LEFT(INDEX(I:I,ROW()),6))),0)</f>
        <v>0</v>
      </c>
      <c r="F758" s="321"/>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0" cm="1">
        <f t="array" ref="E759">IF(INDEX(I:I,ROW())&lt;&gt;"",VALUE(TRIM(LEFT(INDEX(I:I,ROW()),6))),0)</f>
        <v>0</v>
      </c>
      <c r="F759" s="321"/>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0" cm="1">
        <f t="array" ref="E760">IF(INDEX(I:I,ROW())&lt;&gt;"",VALUE(TRIM(LEFT(INDEX(I:I,ROW()),6))),0)</f>
        <v>0</v>
      </c>
      <c r="F760" s="321"/>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0" cm="1">
        <f t="array" ref="E761">IF(INDEX(I:I,ROW())&lt;&gt;"",VALUE(TRIM(LEFT(INDEX(I:I,ROW()),6))),0)</f>
        <v>0</v>
      </c>
      <c r="F761" s="321"/>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0" cm="1">
        <f t="array" ref="E762">IF(INDEX(I:I,ROW())&lt;&gt;"",VALUE(TRIM(LEFT(INDEX(I:I,ROW()),6))),0)</f>
        <v>0</v>
      </c>
      <c r="F762" s="321"/>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0" cm="1">
        <f t="array" ref="E763">IF(INDEX(I:I,ROW())&lt;&gt;"",VALUE(TRIM(LEFT(INDEX(I:I,ROW()),6))),0)</f>
        <v>0</v>
      </c>
      <c r="F763" s="321"/>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0" cm="1">
        <f t="array" ref="E764">IF(INDEX(I:I,ROW())&lt;&gt;"",VALUE(TRIM(LEFT(INDEX(I:I,ROW()),6))),0)</f>
        <v>0</v>
      </c>
      <c r="F764" s="321"/>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0" cm="1">
        <f t="array" ref="E765">IF(INDEX(I:I,ROW())&lt;&gt;"",VALUE(TRIM(LEFT(INDEX(I:I,ROW()),6))),0)</f>
        <v>0</v>
      </c>
      <c r="F765" s="321"/>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0" cm="1">
        <f t="array" ref="E766">IF(INDEX(I:I,ROW())&lt;&gt;"",VALUE(TRIM(LEFT(INDEX(I:I,ROW()),6))),0)</f>
        <v>0</v>
      </c>
      <c r="F766" s="321"/>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0" cm="1">
        <f t="array" ref="E767">IF(INDEX(I:I,ROW())&lt;&gt;"",VALUE(TRIM(LEFT(INDEX(I:I,ROW()),6))),0)</f>
        <v>0</v>
      </c>
      <c r="F767" s="321"/>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0" cm="1">
        <f t="array" ref="E768">IF(INDEX(I:I,ROW())&lt;&gt;"",VALUE(TRIM(LEFT(INDEX(I:I,ROW()),6))),0)</f>
        <v>0</v>
      </c>
      <c r="F768" s="321"/>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0" cm="1">
        <f t="array" ref="E769">IF(INDEX(I:I,ROW())&lt;&gt;"",VALUE(TRIM(LEFT(INDEX(I:I,ROW()),6))),0)</f>
        <v>0</v>
      </c>
      <c r="F769" s="321"/>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0" cm="1">
        <f t="array" ref="E770">IF(INDEX(I:I,ROW())&lt;&gt;"",VALUE(TRIM(LEFT(INDEX(I:I,ROW()),6))),0)</f>
        <v>0</v>
      </c>
      <c r="F770" s="321"/>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0" cm="1">
        <f t="array" ref="E771">IF(INDEX(I:I,ROW())&lt;&gt;"",VALUE(TRIM(LEFT(INDEX(I:I,ROW()),6))),0)</f>
        <v>0</v>
      </c>
      <c r="F771" s="321"/>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0" cm="1">
        <f t="array" ref="E772">IF(INDEX(I:I,ROW())&lt;&gt;"",VALUE(TRIM(LEFT(INDEX(I:I,ROW()),6))),0)</f>
        <v>0</v>
      </c>
      <c r="F772" s="321"/>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0" cm="1">
        <f t="array" ref="E773">IF(INDEX(I:I,ROW())&lt;&gt;"",VALUE(TRIM(LEFT(INDEX(I:I,ROW()),6))),0)</f>
        <v>0</v>
      </c>
      <c r="F773" s="321"/>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0" cm="1">
        <f t="array" ref="E774">IF(INDEX(I:I,ROW())&lt;&gt;"",VALUE(TRIM(LEFT(INDEX(I:I,ROW()),6))),0)</f>
        <v>0</v>
      </c>
      <c r="F774" s="321"/>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0" cm="1">
        <f t="array" ref="E775">IF(INDEX(I:I,ROW())&lt;&gt;"",VALUE(TRIM(LEFT(INDEX(I:I,ROW()),6))),0)</f>
        <v>0</v>
      </c>
      <c r="F775" s="321"/>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0" cm="1">
        <f t="array" ref="E776">IF(INDEX(I:I,ROW())&lt;&gt;"",VALUE(TRIM(LEFT(INDEX(I:I,ROW()),6))),0)</f>
        <v>0</v>
      </c>
      <c r="F776" s="321"/>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0" cm="1">
        <f t="array" ref="E777">IF(INDEX(I:I,ROW())&lt;&gt;"",VALUE(TRIM(LEFT(INDEX(I:I,ROW()),6))),0)</f>
        <v>0</v>
      </c>
      <c r="F777" s="321"/>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0" cm="1">
        <f t="array" ref="E778">IF(INDEX(I:I,ROW())&lt;&gt;"",VALUE(TRIM(LEFT(INDEX(I:I,ROW()),6))),0)</f>
        <v>0</v>
      </c>
      <c r="F778" s="321"/>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0" cm="1">
        <f t="array" ref="E779">IF(INDEX(I:I,ROW())&lt;&gt;"",VALUE(TRIM(LEFT(INDEX(I:I,ROW()),6))),0)</f>
        <v>0</v>
      </c>
      <c r="F779" s="321"/>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0" cm="1">
        <f t="array" ref="E780">IF(INDEX(I:I,ROW())&lt;&gt;"",VALUE(TRIM(LEFT(INDEX(I:I,ROW()),6))),0)</f>
        <v>0</v>
      </c>
      <c r="F780" s="321"/>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0" cm="1">
        <f t="array" ref="E781">IF(INDEX(I:I,ROW())&lt;&gt;"",VALUE(TRIM(LEFT(INDEX(I:I,ROW()),6))),0)</f>
        <v>0</v>
      </c>
      <c r="F781" s="321"/>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0" cm="1">
        <f t="array" ref="E782">IF(INDEX(I:I,ROW())&lt;&gt;"",VALUE(TRIM(LEFT(INDEX(I:I,ROW()),6))),0)</f>
        <v>0</v>
      </c>
      <c r="F782" s="321"/>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0" cm="1">
        <f t="array" ref="E783">IF(INDEX(I:I,ROW())&lt;&gt;"",VALUE(TRIM(LEFT(INDEX(I:I,ROW()),6))),0)</f>
        <v>0</v>
      </c>
      <c r="F783" s="321"/>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0" cm="1">
        <f t="array" ref="E784">IF(INDEX(I:I,ROW())&lt;&gt;"",VALUE(TRIM(LEFT(INDEX(I:I,ROW()),6))),0)</f>
        <v>0</v>
      </c>
      <c r="F784" s="321"/>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0" cm="1">
        <f t="array" ref="E785">IF(INDEX(I:I,ROW())&lt;&gt;"",VALUE(TRIM(LEFT(INDEX(I:I,ROW()),6))),0)</f>
        <v>0</v>
      </c>
      <c r="F785" s="321"/>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0" cm="1">
        <f t="array" ref="E786">IF(INDEX(I:I,ROW())&lt;&gt;"",VALUE(TRIM(LEFT(INDEX(I:I,ROW()),6))),0)</f>
        <v>0</v>
      </c>
      <c r="F786" s="321"/>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0" cm="1">
        <f t="array" ref="E787">IF(INDEX(I:I,ROW())&lt;&gt;"",VALUE(TRIM(LEFT(INDEX(I:I,ROW()),6))),0)</f>
        <v>0</v>
      </c>
      <c r="F787" s="321"/>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0" cm="1">
        <f t="array" ref="E788">IF(INDEX(I:I,ROW())&lt;&gt;"",VALUE(TRIM(LEFT(INDEX(I:I,ROW()),6))),0)</f>
        <v>0</v>
      </c>
      <c r="F788" s="321"/>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0" cm="1">
        <f t="array" ref="E789">IF(INDEX(I:I,ROW())&lt;&gt;"",VALUE(TRIM(LEFT(INDEX(I:I,ROW()),6))),0)</f>
        <v>0</v>
      </c>
      <c r="F789" s="321"/>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0" cm="1">
        <f t="array" ref="E790">IF(INDEX(I:I,ROW())&lt;&gt;"",VALUE(TRIM(LEFT(INDEX(I:I,ROW()),6))),0)</f>
        <v>0</v>
      </c>
      <c r="F790" s="321"/>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0" cm="1">
        <f t="array" ref="E791">IF(INDEX(I:I,ROW())&lt;&gt;"",VALUE(TRIM(LEFT(INDEX(I:I,ROW()),6))),0)</f>
        <v>0</v>
      </c>
      <c r="F791" s="321"/>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0" cm="1">
        <f t="array" ref="E792">IF(INDEX(I:I,ROW())&lt;&gt;"",VALUE(TRIM(LEFT(INDEX(I:I,ROW()),6))),0)</f>
        <v>0</v>
      </c>
      <c r="F792" s="321"/>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0" cm="1">
        <f t="array" ref="E793">IF(INDEX(I:I,ROW())&lt;&gt;"",VALUE(TRIM(LEFT(INDEX(I:I,ROW()),6))),0)</f>
        <v>0</v>
      </c>
      <c r="F793" s="321"/>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0" cm="1">
        <f t="array" ref="E794">IF(INDEX(I:I,ROW())&lt;&gt;"",VALUE(TRIM(LEFT(INDEX(I:I,ROW()),6))),0)</f>
        <v>0</v>
      </c>
      <c r="F794" s="321"/>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0" cm="1">
        <f t="array" ref="E795">IF(INDEX(I:I,ROW())&lt;&gt;"",VALUE(TRIM(LEFT(INDEX(I:I,ROW()),6))),0)</f>
        <v>0</v>
      </c>
      <c r="F795" s="321"/>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0" cm="1">
        <f t="array" ref="E796">IF(INDEX(I:I,ROW())&lt;&gt;"",VALUE(TRIM(LEFT(INDEX(I:I,ROW()),6))),0)</f>
        <v>0</v>
      </c>
      <c r="F796" s="321"/>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0" cm="1">
        <f t="array" ref="E797">IF(INDEX(I:I,ROW())&lt;&gt;"",VALUE(TRIM(LEFT(INDEX(I:I,ROW()),6))),0)</f>
        <v>0</v>
      </c>
      <c r="F797" s="321"/>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0" cm="1">
        <f t="array" ref="E798">IF(INDEX(I:I,ROW())&lt;&gt;"",VALUE(TRIM(LEFT(INDEX(I:I,ROW()),6))),0)</f>
        <v>0</v>
      </c>
      <c r="F798" s="321"/>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0" cm="1">
        <f t="array" ref="E799">IF(INDEX(I:I,ROW())&lt;&gt;"",VALUE(TRIM(LEFT(INDEX(I:I,ROW()),6))),0)</f>
        <v>0</v>
      </c>
      <c r="F799" s="321"/>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0" cm="1">
        <f t="array" ref="E800">IF(INDEX(I:I,ROW())&lt;&gt;"",VALUE(TRIM(LEFT(INDEX(I:I,ROW()),6))),0)</f>
        <v>0</v>
      </c>
      <c r="F800" s="321"/>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0" cm="1">
        <f t="array" ref="E801">IF(INDEX(I:I,ROW())&lt;&gt;"",VALUE(TRIM(LEFT(INDEX(I:I,ROW()),6))),0)</f>
        <v>0</v>
      </c>
      <c r="F801" s="321"/>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0" cm="1">
        <f t="array" ref="E802">IF(INDEX(I:I,ROW())&lt;&gt;"",VALUE(TRIM(LEFT(INDEX(I:I,ROW()),6))),0)</f>
        <v>0</v>
      </c>
      <c r="F802" s="321"/>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0" cm="1">
        <f t="array" ref="E803">IF(INDEX(I:I,ROW())&lt;&gt;"",VALUE(TRIM(LEFT(INDEX(I:I,ROW()),6))),0)</f>
        <v>0</v>
      </c>
      <c r="F803" s="321"/>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0" cm="1">
        <f t="array" ref="E804">IF(INDEX(I:I,ROW())&lt;&gt;"",VALUE(TRIM(LEFT(INDEX(I:I,ROW()),6))),0)</f>
        <v>0</v>
      </c>
      <c r="F804" s="321"/>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0" cm="1">
        <f t="array" ref="E805">IF(INDEX(I:I,ROW())&lt;&gt;"",VALUE(TRIM(LEFT(INDEX(I:I,ROW()),6))),0)</f>
        <v>0</v>
      </c>
      <c r="F805" s="321"/>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0" cm="1">
        <f t="array" ref="E806">IF(INDEX(I:I,ROW())&lt;&gt;"",VALUE(TRIM(LEFT(INDEX(I:I,ROW()),6))),0)</f>
        <v>0</v>
      </c>
      <c r="F806" s="321"/>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0" cm="1">
        <f t="array" ref="E807">IF(INDEX(I:I,ROW())&lt;&gt;"",VALUE(TRIM(LEFT(INDEX(I:I,ROW()),6))),0)</f>
        <v>0</v>
      </c>
      <c r="F807" s="321"/>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0" cm="1">
        <f t="array" ref="E808">IF(INDEX(I:I,ROW())&lt;&gt;"",VALUE(TRIM(LEFT(INDEX(I:I,ROW()),6))),0)</f>
        <v>0</v>
      </c>
      <c r="F808" s="321"/>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0" cm="1">
        <f t="array" ref="E809">IF(INDEX(I:I,ROW())&lt;&gt;"",VALUE(TRIM(LEFT(INDEX(I:I,ROW()),6))),0)</f>
        <v>0</v>
      </c>
      <c r="F809" s="321"/>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0" cm="1">
        <f t="array" ref="E810">IF(INDEX(I:I,ROW())&lt;&gt;"",VALUE(TRIM(LEFT(INDEX(I:I,ROW()),6))),0)</f>
        <v>0</v>
      </c>
      <c r="F810" s="321"/>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0" cm="1">
        <f t="array" ref="E811">IF(INDEX(I:I,ROW())&lt;&gt;"",VALUE(TRIM(LEFT(INDEX(I:I,ROW()),6))),0)</f>
        <v>0</v>
      </c>
      <c r="F811" s="321"/>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0" cm="1">
        <f t="array" ref="E812">IF(INDEX(I:I,ROW())&lt;&gt;"",VALUE(TRIM(LEFT(INDEX(I:I,ROW()),6))),0)</f>
        <v>0</v>
      </c>
      <c r="F812" s="321"/>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0" cm="1">
        <f t="array" ref="E813">IF(INDEX(I:I,ROW())&lt;&gt;"",VALUE(TRIM(LEFT(INDEX(I:I,ROW()),6))),0)</f>
        <v>0</v>
      </c>
      <c r="F813" s="321"/>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0" cm="1">
        <f t="array" ref="E814">IF(INDEX(I:I,ROW())&lt;&gt;"",VALUE(TRIM(LEFT(INDEX(I:I,ROW()),6))),0)</f>
        <v>0</v>
      </c>
      <c r="F814" s="321"/>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0" cm="1">
        <f t="array" ref="E815">IF(INDEX(I:I,ROW())&lt;&gt;"",VALUE(TRIM(LEFT(INDEX(I:I,ROW()),6))),0)</f>
        <v>0</v>
      </c>
      <c r="F815" s="321"/>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0" cm="1">
        <f t="array" ref="E816">IF(INDEX(I:I,ROW())&lt;&gt;"",VALUE(TRIM(LEFT(INDEX(I:I,ROW()),6))),0)</f>
        <v>0</v>
      </c>
      <c r="F816" s="321"/>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0" cm="1">
        <f t="array" ref="E817">IF(INDEX(I:I,ROW())&lt;&gt;"",VALUE(TRIM(LEFT(INDEX(I:I,ROW()),6))),0)</f>
        <v>0</v>
      </c>
      <c r="F817" s="321"/>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0" cm="1">
        <f t="array" ref="E818">IF(INDEX(I:I,ROW())&lt;&gt;"",VALUE(TRIM(LEFT(INDEX(I:I,ROW()),6))),0)</f>
        <v>0</v>
      </c>
      <c r="F818" s="321"/>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0" cm="1">
        <f t="array" ref="E819">IF(INDEX(I:I,ROW())&lt;&gt;"",VALUE(TRIM(LEFT(INDEX(I:I,ROW()),6))),0)</f>
        <v>0</v>
      </c>
      <c r="F819" s="321"/>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0" cm="1">
        <f t="array" ref="E820">IF(INDEX(I:I,ROW())&lt;&gt;"",VALUE(TRIM(LEFT(INDEX(I:I,ROW()),6))),0)</f>
        <v>0</v>
      </c>
      <c r="F820" s="321"/>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0" cm="1">
        <f t="array" ref="E821">IF(INDEX(I:I,ROW())&lt;&gt;"",VALUE(TRIM(LEFT(INDEX(I:I,ROW()),6))),0)</f>
        <v>0</v>
      </c>
      <c r="F821" s="321"/>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0" cm="1">
        <f t="array" ref="E822">IF(INDEX(I:I,ROW())&lt;&gt;"",VALUE(TRIM(LEFT(INDEX(I:I,ROW()),6))),0)</f>
        <v>0</v>
      </c>
      <c r="F822" s="321"/>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0" cm="1">
        <f t="array" ref="E823">IF(INDEX(I:I,ROW())&lt;&gt;"",VALUE(TRIM(LEFT(INDEX(I:I,ROW()),6))),0)</f>
        <v>0</v>
      </c>
      <c r="F823" s="321"/>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0" cm="1">
        <f t="array" ref="E824">IF(INDEX(I:I,ROW())&lt;&gt;"",VALUE(TRIM(LEFT(INDEX(I:I,ROW()),6))),0)</f>
        <v>0</v>
      </c>
      <c r="F824" s="321"/>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0" cm="1">
        <f t="array" ref="E825">IF(INDEX(I:I,ROW())&lt;&gt;"",VALUE(TRIM(LEFT(INDEX(I:I,ROW()),6))),0)</f>
        <v>0</v>
      </c>
      <c r="F825" s="321"/>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0" cm="1">
        <f t="array" ref="E826">IF(INDEX(I:I,ROW())&lt;&gt;"",VALUE(TRIM(LEFT(INDEX(I:I,ROW()),6))),0)</f>
        <v>0</v>
      </c>
      <c r="F826" s="321"/>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0" cm="1">
        <f t="array" ref="E827">IF(INDEX(I:I,ROW())&lt;&gt;"",VALUE(TRIM(LEFT(INDEX(I:I,ROW()),6))),0)</f>
        <v>0</v>
      </c>
      <c r="F827" s="321"/>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0" cm="1">
        <f t="array" ref="E828">IF(INDEX(I:I,ROW())&lt;&gt;"",VALUE(TRIM(LEFT(INDEX(I:I,ROW()),6))),0)</f>
        <v>0</v>
      </c>
      <c r="F828" s="321"/>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0" cm="1">
        <f t="array" ref="E829">IF(INDEX(I:I,ROW())&lt;&gt;"",VALUE(TRIM(LEFT(INDEX(I:I,ROW()),6))),0)</f>
        <v>0</v>
      </c>
      <c r="F829" s="321"/>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0" cm="1">
        <f t="array" ref="E830">IF(INDEX(I:I,ROW())&lt;&gt;"",VALUE(TRIM(LEFT(INDEX(I:I,ROW()),6))),0)</f>
        <v>0</v>
      </c>
      <c r="F830" s="321"/>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0" cm="1">
        <f t="array" ref="E831">IF(INDEX(I:I,ROW())&lt;&gt;"",VALUE(TRIM(LEFT(INDEX(I:I,ROW()),6))),0)</f>
        <v>0</v>
      </c>
      <c r="F831" s="321"/>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0" cm="1">
        <f t="array" ref="E832">IF(INDEX(I:I,ROW())&lt;&gt;"",VALUE(TRIM(LEFT(INDEX(I:I,ROW()),6))),0)</f>
        <v>0</v>
      </c>
      <c r="F832" s="321"/>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0" cm="1">
        <f t="array" ref="E833">IF(INDEX(I:I,ROW())&lt;&gt;"",VALUE(TRIM(LEFT(INDEX(I:I,ROW()),6))),0)</f>
        <v>0</v>
      </c>
      <c r="F833" s="321"/>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0" cm="1">
        <f t="array" ref="E834">IF(INDEX(I:I,ROW())&lt;&gt;"",VALUE(TRIM(LEFT(INDEX(I:I,ROW()),6))),0)</f>
        <v>0</v>
      </c>
      <c r="F834" s="321"/>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0" cm="1">
        <f t="array" ref="E835">IF(INDEX(I:I,ROW())&lt;&gt;"",VALUE(TRIM(LEFT(INDEX(I:I,ROW()),6))),0)</f>
        <v>0</v>
      </c>
      <c r="F835" s="321"/>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0" cm="1">
        <f t="array" ref="E836">IF(INDEX(I:I,ROW())&lt;&gt;"",VALUE(TRIM(LEFT(INDEX(I:I,ROW()),6))),0)</f>
        <v>0</v>
      </c>
      <c r="F836" s="321"/>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0" cm="1">
        <f t="array" ref="E837">IF(INDEX(I:I,ROW())&lt;&gt;"",VALUE(TRIM(LEFT(INDEX(I:I,ROW()),6))),0)</f>
        <v>0</v>
      </c>
      <c r="F837" s="321"/>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0" cm="1">
        <f t="array" ref="E838">IF(INDEX(I:I,ROW())&lt;&gt;"",VALUE(TRIM(LEFT(INDEX(I:I,ROW()),6))),0)</f>
        <v>0</v>
      </c>
      <c r="F838" s="321"/>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0" cm="1">
        <f t="array" ref="E839">IF(INDEX(I:I,ROW())&lt;&gt;"",VALUE(TRIM(LEFT(INDEX(I:I,ROW()),6))),0)</f>
        <v>0</v>
      </c>
      <c r="F839" s="321"/>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0" cm="1">
        <f t="array" ref="E840">IF(INDEX(I:I,ROW())&lt;&gt;"",VALUE(TRIM(LEFT(INDEX(I:I,ROW()),6))),0)</f>
        <v>0</v>
      </c>
      <c r="F840" s="321"/>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0" cm="1">
        <f t="array" ref="E841">IF(INDEX(I:I,ROW())&lt;&gt;"",VALUE(TRIM(LEFT(INDEX(I:I,ROW()),6))),0)</f>
        <v>0</v>
      </c>
      <c r="F841" s="321"/>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0" cm="1">
        <f t="array" ref="E842">IF(INDEX(I:I,ROW())&lt;&gt;"",VALUE(TRIM(LEFT(INDEX(I:I,ROW()),6))),0)</f>
        <v>0</v>
      </c>
      <c r="F842" s="321"/>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0" cm="1">
        <f t="array" ref="E843">IF(INDEX(I:I,ROW())&lt;&gt;"",VALUE(TRIM(LEFT(INDEX(I:I,ROW()),6))),0)</f>
        <v>0</v>
      </c>
      <c r="F843" s="321"/>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0" cm="1">
        <f t="array" ref="E844">IF(INDEX(I:I,ROW())&lt;&gt;"",VALUE(TRIM(LEFT(INDEX(I:I,ROW()),6))),0)</f>
        <v>0</v>
      </c>
      <c r="F844" s="321"/>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0" cm="1">
        <f t="array" ref="E845">IF(INDEX(I:I,ROW())&lt;&gt;"",VALUE(TRIM(LEFT(INDEX(I:I,ROW()),6))),0)</f>
        <v>0</v>
      </c>
      <c r="F845" s="321"/>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0" cm="1">
        <f t="array" ref="E846">IF(INDEX(I:I,ROW())&lt;&gt;"",VALUE(TRIM(LEFT(INDEX(I:I,ROW()),6))),0)</f>
        <v>0</v>
      </c>
      <c r="F846" s="321"/>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0" cm="1">
        <f t="array" ref="E847">IF(INDEX(I:I,ROW())&lt;&gt;"",VALUE(TRIM(LEFT(INDEX(I:I,ROW()),6))),0)</f>
        <v>0</v>
      </c>
      <c r="F847" s="321"/>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0" cm="1">
        <f t="array" ref="E848">IF(INDEX(I:I,ROW())&lt;&gt;"",VALUE(TRIM(LEFT(INDEX(I:I,ROW()),6))),0)</f>
        <v>0</v>
      </c>
      <c r="F848" s="321"/>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0" cm="1">
        <f t="array" ref="E849">IF(INDEX(I:I,ROW())&lt;&gt;"",VALUE(TRIM(LEFT(INDEX(I:I,ROW()),6))),0)</f>
        <v>0</v>
      </c>
      <c r="F849" s="321"/>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0" cm="1">
        <f t="array" ref="E850">IF(INDEX(I:I,ROW())&lt;&gt;"",VALUE(TRIM(LEFT(INDEX(I:I,ROW()),6))),0)</f>
        <v>0</v>
      </c>
      <c r="F850" s="321"/>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0" cm="1">
        <f t="array" ref="E851">IF(INDEX(I:I,ROW())&lt;&gt;"",VALUE(TRIM(LEFT(INDEX(I:I,ROW()),6))),0)</f>
        <v>0</v>
      </c>
      <c r="F851" s="321"/>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0" cm="1">
        <f t="array" ref="E852">IF(INDEX(I:I,ROW())&lt;&gt;"",VALUE(TRIM(LEFT(INDEX(I:I,ROW()),6))),0)</f>
        <v>0</v>
      </c>
      <c r="F852" s="321"/>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0" cm="1">
        <f t="array" ref="E853">IF(INDEX(I:I,ROW())&lt;&gt;"",VALUE(TRIM(LEFT(INDEX(I:I,ROW()),6))),0)</f>
        <v>0</v>
      </c>
      <c r="F853" s="321"/>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0" cm="1">
        <f t="array" ref="E854">IF(INDEX(I:I,ROW())&lt;&gt;"",VALUE(TRIM(LEFT(INDEX(I:I,ROW()),6))),0)</f>
        <v>0</v>
      </c>
      <c r="F854" s="321"/>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0" cm="1">
        <f t="array" ref="E855">IF(INDEX(I:I,ROW())&lt;&gt;"",VALUE(TRIM(LEFT(INDEX(I:I,ROW()),6))),0)</f>
        <v>0</v>
      </c>
      <c r="F855" s="321"/>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0" cm="1">
        <f t="array" ref="E856">IF(INDEX(I:I,ROW())&lt;&gt;"",VALUE(TRIM(LEFT(INDEX(I:I,ROW()),6))),0)</f>
        <v>0</v>
      </c>
      <c r="F856" s="321"/>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0" cm="1">
        <f t="array" ref="E857">IF(INDEX(I:I,ROW())&lt;&gt;"",VALUE(TRIM(LEFT(INDEX(I:I,ROW()),6))),0)</f>
        <v>0</v>
      </c>
      <c r="F857" s="321"/>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0" cm="1">
        <f t="array" ref="E858">IF(INDEX(I:I,ROW())&lt;&gt;"",VALUE(TRIM(LEFT(INDEX(I:I,ROW()),6))),0)</f>
        <v>0</v>
      </c>
      <c r="F858" s="321"/>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0" cm="1">
        <f t="array" ref="E859">IF(INDEX(I:I,ROW())&lt;&gt;"",VALUE(TRIM(LEFT(INDEX(I:I,ROW()),6))),0)</f>
        <v>0</v>
      </c>
      <c r="F859" s="321"/>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0" cm="1">
        <f t="array" ref="E860">IF(INDEX(I:I,ROW())&lt;&gt;"",VALUE(TRIM(LEFT(INDEX(I:I,ROW()),6))),0)</f>
        <v>0</v>
      </c>
      <c r="F860" s="321"/>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0" cm="1">
        <f t="array" ref="E861">IF(INDEX(I:I,ROW())&lt;&gt;"",VALUE(TRIM(LEFT(INDEX(I:I,ROW()),6))),0)</f>
        <v>0</v>
      </c>
      <c r="F861" s="321"/>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0" cm="1">
        <f t="array" ref="E862">IF(INDEX(I:I,ROW())&lt;&gt;"",VALUE(TRIM(LEFT(INDEX(I:I,ROW()),6))),0)</f>
        <v>0</v>
      </c>
      <c r="F862" s="321"/>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0" cm="1">
        <f t="array" ref="E863">IF(INDEX(I:I,ROW())&lt;&gt;"",VALUE(TRIM(LEFT(INDEX(I:I,ROW()),6))),0)</f>
        <v>0</v>
      </c>
      <c r="F863" s="321"/>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0" cm="1">
        <f t="array" ref="E864">IF(INDEX(I:I,ROW())&lt;&gt;"",VALUE(TRIM(LEFT(INDEX(I:I,ROW()),6))),0)</f>
        <v>0</v>
      </c>
      <c r="F864" s="321"/>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0" cm="1">
        <f t="array" ref="E865">IF(INDEX(I:I,ROW())&lt;&gt;"",VALUE(TRIM(LEFT(INDEX(I:I,ROW()),6))),0)</f>
        <v>0</v>
      </c>
      <c r="F865" s="321"/>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0" cm="1">
        <f t="array" ref="E866">IF(INDEX(I:I,ROW())&lt;&gt;"",VALUE(TRIM(LEFT(INDEX(I:I,ROW()),6))),0)</f>
        <v>0</v>
      </c>
      <c r="F866" s="321"/>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0" cm="1">
        <f t="array" ref="E867">IF(INDEX(I:I,ROW())&lt;&gt;"",VALUE(TRIM(LEFT(INDEX(I:I,ROW()),6))),0)</f>
        <v>0</v>
      </c>
      <c r="F867" s="321"/>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0" cm="1">
        <f t="array" ref="E868">IF(INDEX(I:I,ROW())&lt;&gt;"",VALUE(TRIM(LEFT(INDEX(I:I,ROW()),6))),0)</f>
        <v>0</v>
      </c>
      <c r="F868" s="321"/>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0" cm="1">
        <f t="array" ref="E869">IF(INDEX(I:I,ROW())&lt;&gt;"",VALUE(TRIM(LEFT(INDEX(I:I,ROW()),6))),0)</f>
        <v>0</v>
      </c>
      <c r="F869" s="321"/>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0" cm="1">
        <f t="array" ref="E870">IF(INDEX(I:I,ROW())&lt;&gt;"",VALUE(TRIM(LEFT(INDEX(I:I,ROW()),6))),0)</f>
        <v>0</v>
      </c>
      <c r="F870" s="321"/>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0" cm="1">
        <f t="array" ref="E871">IF(INDEX(I:I,ROW())&lt;&gt;"",VALUE(TRIM(LEFT(INDEX(I:I,ROW()),6))),0)</f>
        <v>0</v>
      </c>
      <c r="F871" s="321"/>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0" cm="1">
        <f t="array" ref="E872">IF(INDEX(I:I,ROW())&lt;&gt;"",VALUE(TRIM(LEFT(INDEX(I:I,ROW()),6))),0)</f>
        <v>0</v>
      </c>
      <c r="F872" s="321"/>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0" cm="1">
        <f t="array" ref="E873">IF(INDEX(I:I,ROW())&lt;&gt;"",VALUE(TRIM(LEFT(INDEX(I:I,ROW()),6))),0)</f>
        <v>0</v>
      </c>
      <c r="F873" s="321"/>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0" cm="1">
        <f t="array" ref="E874">IF(INDEX(I:I,ROW())&lt;&gt;"",VALUE(TRIM(LEFT(INDEX(I:I,ROW()),6))),0)</f>
        <v>0</v>
      </c>
      <c r="F874" s="321"/>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0" cm="1">
        <f t="array" ref="E875">IF(INDEX(I:I,ROW())&lt;&gt;"",VALUE(TRIM(LEFT(INDEX(I:I,ROW()),6))),0)</f>
        <v>0</v>
      </c>
      <c r="F875" s="321"/>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0" cm="1">
        <f t="array" ref="E876">IF(INDEX(I:I,ROW())&lt;&gt;"",VALUE(TRIM(LEFT(INDEX(I:I,ROW()),6))),0)</f>
        <v>0</v>
      </c>
      <c r="F876" s="321"/>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0" cm="1">
        <f t="array" ref="E877">IF(INDEX(I:I,ROW())&lt;&gt;"",VALUE(TRIM(LEFT(INDEX(I:I,ROW()),6))),0)</f>
        <v>0</v>
      </c>
      <c r="F877" s="321"/>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0" cm="1">
        <f t="array" ref="E878">IF(INDEX(I:I,ROW())&lt;&gt;"",VALUE(TRIM(LEFT(INDEX(I:I,ROW()),6))),0)</f>
        <v>0</v>
      </c>
      <c r="F878" s="321"/>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0" cm="1">
        <f t="array" ref="E879">IF(INDEX(I:I,ROW())&lt;&gt;"",VALUE(TRIM(LEFT(INDEX(I:I,ROW()),6))),0)</f>
        <v>0</v>
      </c>
      <c r="F879" s="321"/>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0" cm="1">
        <f t="array" ref="E880">IF(INDEX(I:I,ROW())&lt;&gt;"",VALUE(TRIM(LEFT(INDEX(I:I,ROW()),6))),0)</f>
        <v>0</v>
      </c>
      <c r="F880" s="321"/>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0" cm="1">
        <f t="array" ref="E881">IF(INDEX(I:I,ROW())&lt;&gt;"",VALUE(TRIM(LEFT(INDEX(I:I,ROW()),6))),0)</f>
        <v>0</v>
      </c>
      <c r="F881" s="321"/>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0" cm="1">
        <f t="array" ref="E882">IF(INDEX(I:I,ROW())&lt;&gt;"",VALUE(TRIM(LEFT(INDEX(I:I,ROW()),6))),0)</f>
        <v>0</v>
      </c>
      <c r="F882" s="321"/>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0" cm="1">
        <f t="array" ref="E883">IF(INDEX(I:I,ROW())&lt;&gt;"",VALUE(TRIM(LEFT(INDEX(I:I,ROW()),6))),0)</f>
        <v>0</v>
      </c>
      <c r="F883" s="321"/>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0" cm="1">
        <f t="array" ref="E884">IF(INDEX(I:I,ROW())&lt;&gt;"",VALUE(TRIM(LEFT(INDEX(I:I,ROW()),6))),0)</f>
        <v>0</v>
      </c>
      <c r="F884" s="321"/>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0" cm="1">
        <f t="array" ref="E885">IF(INDEX(I:I,ROW())&lt;&gt;"",VALUE(TRIM(LEFT(INDEX(I:I,ROW()),6))),0)</f>
        <v>0</v>
      </c>
      <c r="F885" s="321"/>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0" cm="1">
        <f t="array" ref="E886">IF(INDEX(I:I,ROW())&lt;&gt;"",VALUE(TRIM(LEFT(INDEX(I:I,ROW()),6))),0)</f>
        <v>0</v>
      </c>
      <c r="F886" s="321"/>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0" cm="1">
        <f t="array" ref="E887">IF(INDEX(I:I,ROW())&lt;&gt;"",VALUE(TRIM(LEFT(INDEX(I:I,ROW()),6))),0)</f>
        <v>0</v>
      </c>
      <c r="F887" s="321"/>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0" cm="1">
        <f t="array" ref="E888">IF(INDEX(I:I,ROW())&lt;&gt;"",VALUE(TRIM(LEFT(INDEX(I:I,ROW()),6))),0)</f>
        <v>0</v>
      </c>
      <c r="F888" s="321"/>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0" cm="1">
        <f t="array" ref="E889">IF(INDEX(I:I,ROW())&lt;&gt;"",VALUE(TRIM(LEFT(INDEX(I:I,ROW()),6))),0)</f>
        <v>0</v>
      </c>
      <c r="F889" s="321"/>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0" cm="1">
        <f t="array" ref="E890">IF(INDEX(I:I,ROW())&lt;&gt;"",VALUE(TRIM(LEFT(INDEX(I:I,ROW()),6))),0)</f>
        <v>0</v>
      </c>
      <c r="F890" s="321"/>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0" cm="1">
        <f t="array" ref="E891">IF(INDEX(I:I,ROW())&lt;&gt;"",VALUE(TRIM(LEFT(INDEX(I:I,ROW()),6))),0)</f>
        <v>0</v>
      </c>
      <c r="F891" s="321"/>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0" cm="1">
        <f t="array" ref="E892">IF(INDEX(I:I,ROW())&lt;&gt;"",VALUE(TRIM(LEFT(INDEX(I:I,ROW()),6))),0)</f>
        <v>0</v>
      </c>
      <c r="F892" s="321"/>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0" cm="1">
        <f t="array" ref="E893">IF(INDEX(I:I,ROW())&lt;&gt;"",VALUE(TRIM(LEFT(INDEX(I:I,ROW()),6))),0)</f>
        <v>0</v>
      </c>
      <c r="F893" s="321"/>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0" cm="1">
        <f t="array" ref="E894">IF(INDEX(I:I,ROW())&lt;&gt;"",VALUE(TRIM(LEFT(INDEX(I:I,ROW()),6))),0)</f>
        <v>0</v>
      </c>
      <c r="F894" s="321"/>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0" cm="1">
        <f t="array" ref="E895">IF(INDEX(I:I,ROW())&lt;&gt;"",VALUE(TRIM(LEFT(INDEX(I:I,ROW()),6))),0)</f>
        <v>0</v>
      </c>
      <c r="F895" s="321"/>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0" cm="1">
        <f t="array" ref="E896">IF(INDEX(I:I,ROW())&lt;&gt;"",VALUE(TRIM(LEFT(INDEX(I:I,ROW()),6))),0)</f>
        <v>0</v>
      </c>
      <c r="F896" s="321"/>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0" cm="1">
        <f t="array" ref="E897">IF(INDEX(I:I,ROW())&lt;&gt;"",VALUE(TRIM(LEFT(INDEX(I:I,ROW()),6))),0)</f>
        <v>0</v>
      </c>
      <c r="F897" s="321"/>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0" cm="1">
        <f t="array" ref="E898">IF(INDEX(I:I,ROW())&lt;&gt;"",VALUE(TRIM(LEFT(INDEX(I:I,ROW()),6))),0)</f>
        <v>0</v>
      </c>
      <c r="F898" s="321"/>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0" cm="1">
        <f t="array" ref="E899">IF(INDEX(I:I,ROW())&lt;&gt;"",VALUE(TRIM(LEFT(INDEX(I:I,ROW()),6))),0)</f>
        <v>0</v>
      </c>
      <c r="F899" s="321"/>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0" cm="1">
        <f t="array" ref="E900">IF(INDEX(I:I,ROW())&lt;&gt;"",VALUE(TRIM(LEFT(INDEX(I:I,ROW()),6))),0)</f>
        <v>0</v>
      </c>
      <c r="F900" s="321"/>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0" cm="1">
        <f t="array" ref="E901">IF(INDEX(I:I,ROW())&lt;&gt;"",VALUE(TRIM(LEFT(INDEX(I:I,ROW()),6))),0)</f>
        <v>0</v>
      </c>
      <c r="F901" s="321"/>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0" cm="1">
        <f t="array" ref="E902">IF(INDEX(I:I,ROW())&lt;&gt;"",VALUE(TRIM(LEFT(INDEX(I:I,ROW()),6))),0)</f>
        <v>0</v>
      </c>
      <c r="F902" s="321"/>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0" cm="1">
        <f t="array" ref="E903">IF(INDEX(I:I,ROW())&lt;&gt;"",VALUE(TRIM(LEFT(INDEX(I:I,ROW()),6))),0)</f>
        <v>0</v>
      </c>
      <c r="F903" s="321"/>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0" cm="1">
        <f t="array" ref="E904">IF(INDEX(I:I,ROW())&lt;&gt;"",VALUE(TRIM(LEFT(INDEX(I:I,ROW()),6))),0)</f>
        <v>0</v>
      </c>
      <c r="F904" s="321"/>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0" cm="1">
        <f t="array" ref="E905">IF(INDEX(I:I,ROW())&lt;&gt;"",VALUE(TRIM(LEFT(INDEX(I:I,ROW()),6))),0)</f>
        <v>0</v>
      </c>
      <c r="F905" s="321"/>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0" cm="1">
        <f t="array" ref="E906">IF(INDEX(I:I,ROW())&lt;&gt;"",VALUE(TRIM(LEFT(INDEX(I:I,ROW()),6))),0)</f>
        <v>0</v>
      </c>
      <c r="F906" s="321"/>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0" cm="1">
        <f t="array" ref="E907">IF(INDEX(I:I,ROW())&lt;&gt;"",VALUE(TRIM(LEFT(INDEX(I:I,ROW()),6))),0)</f>
        <v>0</v>
      </c>
      <c r="F907" s="321"/>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0" cm="1">
        <f t="array" ref="E908">IF(INDEX(I:I,ROW())&lt;&gt;"",VALUE(TRIM(LEFT(INDEX(I:I,ROW()),6))),0)</f>
        <v>0</v>
      </c>
      <c r="F908" s="321"/>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0" cm="1">
        <f t="array" ref="E909">IF(INDEX(I:I,ROW())&lt;&gt;"",VALUE(TRIM(LEFT(INDEX(I:I,ROW()),6))),0)</f>
        <v>0</v>
      </c>
      <c r="F909" s="321"/>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0" cm="1">
        <f t="array" ref="E910">IF(INDEX(I:I,ROW())&lt;&gt;"",VALUE(TRIM(LEFT(INDEX(I:I,ROW()),6))),0)</f>
        <v>0</v>
      </c>
      <c r="F910" s="321"/>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0" cm="1">
        <f t="array" ref="E911">IF(INDEX(I:I,ROW())&lt;&gt;"",VALUE(TRIM(LEFT(INDEX(I:I,ROW()),6))),0)</f>
        <v>0</v>
      </c>
      <c r="F911" s="321"/>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0" cm="1">
        <f t="array" ref="E912">IF(INDEX(I:I,ROW())&lt;&gt;"",VALUE(TRIM(LEFT(INDEX(I:I,ROW()),6))),0)</f>
        <v>0</v>
      </c>
      <c r="F912" s="321"/>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0" cm="1">
        <f t="array" ref="E913">IF(INDEX(I:I,ROW())&lt;&gt;"",VALUE(TRIM(LEFT(INDEX(I:I,ROW()),6))),0)</f>
        <v>0</v>
      </c>
      <c r="F913" s="321"/>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0" cm="1">
        <f t="array" ref="E914">IF(INDEX(I:I,ROW())&lt;&gt;"",VALUE(TRIM(LEFT(INDEX(I:I,ROW()),6))),0)</f>
        <v>0</v>
      </c>
      <c r="F914" s="321"/>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0" cm="1">
        <f t="array" ref="E915">IF(INDEX(I:I,ROW())&lt;&gt;"",VALUE(TRIM(LEFT(INDEX(I:I,ROW()),6))),0)</f>
        <v>0</v>
      </c>
      <c r="F915" s="321"/>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0" cm="1">
        <f t="array" ref="E916">IF(INDEX(I:I,ROW())&lt;&gt;"",VALUE(TRIM(LEFT(INDEX(I:I,ROW()),6))),0)</f>
        <v>0</v>
      </c>
      <c r="F916" s="321"/>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0" cm="1">
        <f t="array" ref="E917">IF(INDEX(I:I,ROW())&lt;&gt;"",VALUE(TRIM(LEFT(INDEX(I:I,ROW()),6))),0)</f>
        <v>0</v>
      </c>
      <c r="F917" s="321"/>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0" cm="1">
        <f t="array" ref="E918">IF(INDEX(I:I,ROW())&lt;&gt;"",VALUE(TRIM(LEFT(INDEX(I:I,ROW()),6))),0)</f>
        <v>0</v>
      </c>
      <c r="F918" s="321"/>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0" cm="1">
        <f t="array" ref="E919">IF(INDEX(I:I,ROW())&lt;&gt;"",VALUE(TRIM(LEFT(INDEX(I:I,ROW()),6))),0)</f>
        <v>0</v>
      </c>
      <c r="F919" s="321"/>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0" cm="1">
        <f t="array" ref="E920">IF(INDEX(I:I,ROW())&lt;&gt;"",VALUE(TRIM(LEFT(INDEX(I:I,ROW()),6))),0)</f>
        <v>0</v>
      </c>
      <c r="F920" s="321"/>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0" cm="1">
        <f t="array" ref="E921">IF(INDEX(I:I,ROW())&lt;&gt;"",VALUE(TRIM(LEFT(INDEX(I:I,ROW()),6))),0)</f>
        <v>0</v>
      </c>
      <c r="F921" s="321"/>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0" cm="1">
        <f t="array" ref="E922">IF(INDEX(I:I,ROW())&lt;&gt;"",VALUE(TRIM(LEFT(INDEX(I:I,ROW()),6))),0)</f>
        <v>0</v>
      </c>
      <c r="F922" s="321"/>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0" cm="1">
        <f t="array" ref="E923">IF(INDEX(I:I,ROW())&lt;&gt;"",VALUE(TRIM(LEFT(INDEX(I:I,ROW()),6))),0)</f>
        <v>0</v>
      </c>
      <c r="F923" s="321"/>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0" cm="1">
        <f t="array" ref="E924">IF(INDEX(I:I,ROW())&lt;&gt;"",VALUE(TRIM(LEFT(INDEX(I:I,ROW()),6))),0)</f>
        <v>0</v>
      </c>
      <c r="F924" s="321"/>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0" cm="1">
        <f t="array" ref="E925">IF(INDEX(I:I,ROW())&lt;&gt;"",VALUE(TRIM(LEFT(INDEX(I:I,ROW()),6))),0)</f>
        <v>0</v>
      </c>
      <c r="F925" s="321"/>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0" cm="1">
        <f t="array" ref="E926">IF(INDEX(I:I,ROW())&lt;&gt;"",VALUE(TRIM(LEFT(INDEX(I:I,ROW()),6))),0)</f>
        <v>0</v>
      </c>
      <c r="F926" s="321"/>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0" cm="1">
        <f t="array" ref="E927">IF(INDEX(I:I,ROW())&lt;&gt;"",VALUE(TRIM(LEFT(INDEX(I:I,ROW()),6))),0)</f>
        <v>0</v>
      </c>
      <c r="F927" s="321"/>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0" cm="1">
        <f t="array" ref="E928">IF(INDEX(I:I,ROW())&lt;&gt;"",VALUE(TRIM(LEFT(INDEX(I:I,ROW()),6))),0)</f>
        <v>0</v>
      </c>
      <c r="F928" s="321"/>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0" cm="1">
        <f t="array" ref="E929">IF(INDEX(I:I,ROW())&lt;&gt;"",VALUE(TRIM(LEFT(INDEX(I:I,ROW()),6))),0)</f>
        <v>0</v>
      </c>
      <c r="F929" s="321"/>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0" cm="1">
        <f t="array" ref="E930">IF(INDEX(I:I,ROW())&lt;&gt;"",VALUE(TRIM(LEFT(INDEX(I:I,ROW()),6))),0)</f>
        <v>0</v>
      </c>
      <c r="F930" s="321"/>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0" cm="1">
        <f t="array" ref="E931">IF(INDEX(I:I,ROW())&lt;&gt;"",VALUE(TRIM(LEFT(INDEX(I:I,ROW()),6))),0)</f>
        <v>0</v>
      </c>
      <c r="F931" s="321"/>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0" cm="1">
        <f t="array" ref="E932">IF(INDEX(I:I,ROW())&lt;&gt;"",VALUE(TRIM(LEFT(INDEX(I:I,ROW()),6))),0)</f>
        <v>0</v>
      </c>
      <c r="F932" s="321"/>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0" cm="1">
        <f t="array" ref="E933">IF(INDEX(I:I,ROW())&lt;&gt;"",VALUE(TRIM(LEFT(INDEX(I:I,ROW()),6))),0)</f>
        <v>0</v>
      </c>
      <c r="F933" s="321"/>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0" cm="1">
        <f t="array" ref="E934">IF(INDEX(I:I,ROW())&lt;&gt;"",VALUE(TRIM(LEFT(INDEX(I:I,ROW()),6))),0)</f>
        <v>0</v>
      </c>
      <c r="F934" s="321"/>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0" cm="1">
        <f t="array" ref="E935">IF(INDEX(I:I,ROW())&lt;&gt;"",VALUE(TRIM(LEFT(INDEX(I:I,ROW()),6))),0)</f>
        <v>0</v>
      </c>
      <c r="F935" s="321"/>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0" cm="1">
        <f t="array" ref="E936">IF(INDEX(I:I,ROW())&lt;&gt;"",VALUE(TRIM(LEFT(INDEX(I:I,ROW()),6))),0)</f>
        <v>0</v>
      </c>
      <c r="F936" s="321"/>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0" cm="1">
        <f t="array" ref="E937">IF(INDEX(I:I,ROW())&lt;&gt;"",VALUE(TRIM(LEFT(INDEX(I:I,ROW()),6))),0)</f>
        <v>0</v>
      </c>
      <c r="F937" s="321"/>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0" cm="1">
        <f t="array" ref="E938">IF(INDEX(I:I,ROW())&lt;&gt;"",VALUE(TRIM(LEFT(INDEX(I:I,ROW()),6))),0)</f>
        <v>0</v>
      </c>
      <c r="F938" s="321"/>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0" cm="1">
        <f t="array" ref="E939">IF(INDEX(I:I,ROW())&lt;&gt;"",VALUE(TRIM(LEFT(INDEX(I:I,ROW()),6))),0)</f>
        <v>0</v>
      </c>
      <c r="F939" s="321"/>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0" cm="1">
        <f t="array" ref="E940">IF(INDEX(I:I,ROW())&lt;&gt;"",VALUE(TRIM(LEFT(INDEX(I:I,ROW()),6))),0)</f>
        <v>0</v>
      </c>
      <c r="F940" s="321"/>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0" cm="1">
        <f t="array" ref="E941">IF(INDEX(I:I,ROW())&lt;&gt;"",VALUE(TRIM(LEFT(INDEX(I:I,ROW()),6))),0)</f>
        <v>0</v>
      </c>
      <c r="F941" s="321"/>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0" cm="1">
        <f t="array" ref="E942">IF(INDEX(I:I,ROW())&lt;&gt;"",VALUE(TRIM(LEFT(INDEX(I:I,ROW()),6))),0)</f>
        <v>0</v>
      </c>
      <c r="F942" s="321"/>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0" cm="1">
        <f t="array" ref="E943">IF(INDEX(I:I,ROW())&lt;&gt;"",VALUE(TRIM(LEFT(INDEX(I:I,ROW()),6))),0)</f>
        <v>0</v>
      </c>
      <c r="F943" s="321"/>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0" cm="1">
        <f t="array" ref="E944">IF(INDEX(I:I,ROW())&lt;&gt;"",VALUE(TRIM(LEFT(INDEX(I:I,ROW()),6))),0)</f>
        <v>0</v>
      </c>
      <c r="F944" s="321"/>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0" cm="1">
        <f t="array" ref="E945">IF(INDEX(I:I,ROW())&lt;&gt;"",VALUE(TRIM(LEFT(INDEX(I:I,ROW()),6))),0)</f>
        <v>0</v>
      </c>
      <c r="F945" s="321"/>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0" cm="1">
        <f t="array" ref="E946">IF(INDEX(I:I,ROW())&lt;&gt;"",VALUE(TRIM(LEFT(INDEX(I:I,ROW()),6))),0)</f>
        <v>0</v>
      </c>
      <c r="F946" s="321"/>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0" cm="1">
        <f t="array" ref="E947">IF(INDEX(I:I,ROW())&lt;&gt;"",VALUE(TRIM(LEFT(INDEX(I:I,ROW()),6))),0)</f>
        <v>0</v>
      </c>
      <c r="F947" s="321"/>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0" cm="1">
        <f t="array" ref="E948">IF(INDEX(I:I,ROW())&lt;&gt;"",VALUE(TRIM(LEFT(INDEX(I:I,ROW()),6))),0)</f>
        <v>0</v>
      </c>
      <c r="F948" s="321"/>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0" cm="1">
        <f t="array" ref="E949">IF(INDEX(I:I,ROW())&lt;&gt;"",VALUE(TRIM(LEFT(INDEX(I:I,ROW()),6))),0)</f>
        <v>0</v>
      </c>
      <c r="F949" s="321"/>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0" cm="1">
        <f t="array" ref="E950">IF(INDEX(I:I,ROW())&lt;&gt;"",VALUE(TRIM(LEFT(INDEX(I:I,ROW()),6))),0)</f>
        <v>0</v>
      </c>
      <c r="F950" s="321"/>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0" cm="1">
        <f t="array" ref="E951">IF(INDEX(I:I,ROW())&lt;&gt;"",VALUE(TRIM(LEFT(INDEX(I:I,ROW()),6))),0)</f>
        <v>0</v>
      </c>
      <c r="F951" s="321"/>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0" cm="1">
        <f t="array" ref="E952">IF(INDEX(I:I,ROW())&lt;&gt;"",VALUE(TRIM(LEFT(INDEX(I:I,ROW()),6))),0)</f>
        <v>0</v>
      </c>
      <c r="F952" s="321"/>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0" cm="1">
        <f t="array" ref="E953">IF(INDEX(I:I,ROW())&lt;&gt;"",VALUE(TRIM(LEFT(INDEX(I:I,ROW()),6))),0)</f>
        <v>0</v>
      </c>
      <c r="F953" s="321"/>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0" cm="1">
        <f t="array" ref="E954">IF(INDEX(I:I,ROW())&lt;&gt;"",VALUE(TRIM(LEFT(INDEX(I:I,ROW()),6))),0)</f>
        <v>0</v>
      </c>
      <c r="F954" s="321"/>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0" cm="1">
        <f t="array" ref="E955">IF(INDEX(I:I,ROW())&lt;&gt;"",VALUE(TRIM(LEFT(INDEX(I:I,ROW()),6))),0)</f>
        <v>0</v>
      </c>
      <c r="F955" s="321"/>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0" cm="1">
        <f t="array" ref="E956">IF(INDEX(I:I,ROW())&lt;&gt;"",VALUE(TRIM(LEFT(INDEX(I:I,ROW()),6))),0)</f>
        <v>0</v>
      </c>
      <c r="F956" s="321"/>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0" cm="1">
        <f t="array" ref="E957">IF(INDEX(I:I,ROW())&lt;&gt;"",VALUE(TRIM(LEFT(INDEX(I:I,ROW()),6))),0)</f>
        <v>0</v>
      </c>
      <c r="F957" s="321"/>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0" cm="1">
        <f t="array" ref="E958">IF(INDEX(I:I,ROW())&lt;&gt;"",VALUE(TRIM(LEFT(INDEX(I:I,ROW()),6))),0)</f>
        <v>0</v>
      </c>
      <c r="F958" s="321"/>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0" cm="1">
        <f t="array" ref="E959">IF(INDEX(I:I,ROW())&lt;&gt;"",VALUE(TRIM(LEFT(INDEX(I:I,ROW()),6))),0)</f>
        <v>0</v>
      </c>
      <c r="F959" s="321"/>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0" cm="1">
        <f t="array" ref="E960">IF(INDEX(I:I,ROW())&lt;&gt;"",VALUE(TRIM(LEFT(INDEX(I:I,ROW()),6))),0)</f>
        <v>0</v>
      </c>
      <c r="F960" s="321"/>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0" cm="1">
        <f t="array" ref="E961">IF(INDEX(I:I,ROW())&lt;&gt;"",VALUE(TRIM(LEFT(INDEX(I:I,ROW()),6))),0)</f>
        <v>0</v>
      </c>
      <c r="F961" s="321"/>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0" cm="1">
        <f t="array" ref="E962">IF(INDEX(I:I,ROW())&lt;&gt;"",VALUE(TRIM(LEFT(INDEX(I:I,ROW()),6))),0)</f>
        <v>0</v>
      </c>
      <c r="F962" s="321"/>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0" cm="1">
        <f t="array" ref="E963">IF(INDEX(I:I,ROW())&lt;&gt;"",VALUE(TRIM(LEFT(INDEX(I:I,ROW()),6))),0)</f>
        <v>0</v>
      </c>
      <c r="F963" s="321"/>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0" cm="1">
        <f t="array" ref="E964">IF(INDEX(I:I,ROW())&lt;&gt;"",VALUE(TRIM(LEFT(INDEX(I:I,ROW()),6))),0)</f>
        <v>0</v>
      </c>
      <c r="F964" s="321"/>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0" cm="1">
        <f t="array" ref="E965">IF(INDEX(I:I,ROW())&lt;&gt;"",VALUE(TRIM(LEFT(INDEX(I:I,ROW()),6))),0)</f>
        <v>0</v>
      </c>
      <c r="F965" s="321"/>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0" cm="1">
        <f t="array" ref="E966">IF(INDEX(I:I,ROW())&lt;&gt;"",VALUE(TRIM(LEFT(INDEX(I:I,ROW()),6))),0)</f>
        <v>0</v>
      </c>
      <c r="F966" s="321"/>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0" cm="1">
        <f t="array" ref="E967">IF(INDEX(I:I,ROW())&lt;&gt;"",VALUE(TRIM(LEFT(INDEX(I:I,ROW()),6))),0)</f>
        <v>0</v>
      </c>
      <c r="F967" s="321"/>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0" cm="1">
        <f t="array" ref="E968">IF(INDEX(I:I,ROW())&lt;&gt;"",VALUE(TRIM(LEFT(INDEX(I:I,ROW()),6))),0)</f>
        <v>0</v>
      </c>
      <c r="F968" s="321"/>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0" cm="1">
        <f t="array" ref="E969">IF(INDEX(I:I,ROW())&lt;&gt;"",VALUE(TRIM(LEFT(INDEX(I:I,ROW()),6))),0)</f>
        <v>0</v>
      </c>
      <c r="F969" s="321"/>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0" cm="1">
        <f t="array" ref="E970">IF(INDEX(I:I,ROW())&lt;&gt;"",VALUE(TRIM(LEFT(INDEX(I:I,ROW()),6))),0)</f>
        <v>0</v>
      </c>
      <c r="F970" s="321"/>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0" cm="1">
        <f t="array" ref="E971">IF(INDEX(I:I,ROW())&lt;&gt;"",VALUE(TRIM(LEFT(INDEX(I:I,ROW()),6))),0)</f>
        <v>0</v>
      </c>
      <c r="F971" s="321"/>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0" cm="1">
        <f t="array" ref="E972">IF(INDEX(I:I,ROW())&lt;&gt;"",VALUE(TRIM(LEFT(INDEX(I:I,ROW()),6))),0)</f>
        <v>0</v>
      </c>
      <c r="F972" s="321"/>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0" cm="1">
        <f t="array" ref="E973">IF(INDEX(I:I,ROW())&lt;&gt;"",VALUE(TRIM(LEFT(INDEX(I:I,ROW()),6))),0)</f>
        <v>0</v>
      </c>
      <c r="F973" s="321"/>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0" cm="1">
        <f t="array" ref="E974">IF(INDEX(I:I,ROW())&lt;&gt;"",VALUE(TRIM(LEFT(INDEX(I:I,ROW()),6))),0)</f>
        <v>0</v>
      </c>
      <c r="F974" s="321"/>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0" cm="1">
        <f t="array" ref="E975">IF(INDEX(I:I,ROW())&lt;&gt;"",VALUE(TRIM(LEFT(INDEX(I:I,ROW()),6))),0)</f>
        <v>0</v>
      </c>
      <c r="F975" s="321"/>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0" cm="1">
        <f t="array" ref="E976">IF(INDEX(I:I,ROW())&lt;&gt;"",VALUE(TRIM(LEFT(INDEX(I:I,ROW()),6))),0)</f>
        <v>0</v>
      </c>
      <c r="F976" s="321"/>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0" cm="1">
        <f t="array" ref="E977">IF(INDEX(I:I,ROW())&lt;&gt;"",VALUE(TRIM(LEFT(INDEX(I:I,ROW()),6))),0)</f>
        <v>0</v>
      </c>
      <c r="F977" s="321"/>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0" cm="1">
        <f t="array" ref="E978">IF(INDEX(I:I,ROW())&lt;&gt;"",VALUE(TRIM(LEFT(INDEX(I:I,ROW()),6))),0)</f>
        <v>0</v>
      </c>
      <c r="F978" s="321"/>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0" cm="1">
        <f t="array" ref="E979">IF(INDEX(I:I,ROW())&lt;&gt;"",VALUE(TRIM(LEFT(INDEX(I:I,ROW()),6))),0)</f>
        <v>0</v>
      </c>
      <c r="F979" s="321"/>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0" cm="1">
        <f t="array" ref="E980">IF(INDEX(I:I,ROW())&lt;&gt;"",VALUE(TRIM(LEFT(INDEX(I:I,ROW()),6))),0)</f>
        <v>0</v>
      </c>
      <c r="F980" s="321"/>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0" cm="1">
        <f t="array" ref="E981">IF(INDEX(I:I,ROW())&lt;&gt;"",VALUE(TRIM(LEFT(INDEX(I:I,ROW()),6))),0)</f>
        <v>0</v>
      </c>
      <c r="F981" s="321"/>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0" cm="1">
        <f t="array" ref="E982">IF(INDEX(I:I,ROW())&lt;&gt;"",VALUE(TRIM(LEFT(INDEX(I:I,ROW()),6))),0)</f>
        <v>0</v>
      </c>
      <c r="F982" s="321"/>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0" cm="1">
        <f t="array" ref="E983">IF(INDEX(I:I,ROW())&lt;&gt;"",VALUE(TRIM(LEFT(INDEX(I:I,ROW()),6))),0)</f>
        <v>0</v>
      </c>
      <c r="F983" s="321"/>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0" cm="1">
        <f t="array" ref="E984">IF(INDEX(I:I,ROW())&lt;&gt;"",VALUE(TRIM(LEFT(INDEX(I:I,ROW()),6))),0)</f>
        <v>0</v>
      </c>
      <c r="F984" s="321"/>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0" cm="1">
        <f t="array" ref="E985">IF(INDEX(I:I,ROW())&lt;&gt;"",VALUE(TRIM(LEFT(INDEX(I:I,ROW()),6))),0)</f>
        <v>0</v>
      </c>
      <c r="F985" s="321"/>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0" cm="1">
        <f t="array" ref="E986">IF(INDEX(I:I,ROW())&lt;&gt;"",VALUE(TRIM(LEFT(INDEX(I:I,ROW()),6))),0)</f>
        <v>0</v>
      </c>
      <c r="F986" s="321"/>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0" cm="1">
        <f t="array" ref="E987">IF(INDEX(I:I,ROW())&lt;&gt;"",VALUE(TRIM(LEFT(INDEX(I:I,ROW()),6))),0)</f>
        <v>0</v>
      </c>
      <c r="F987" s="321"/>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0" cm="1">
        <f t="array" ref="E988">IF(INDEX(I:I,ROW())&lt;&gt;"",VALUE(TRIM(LEFT(INDEX(I:I,ROW()),6))),0)</f>
        <v>0</v>
      </c>
      <c r="F988" s="321"/>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0" cm="1">
        <f t="array" ref="E989">IF(INDEX(I:I,ROW())&lt;&gt;"",VALUE(TRIM(LEFT(INDEX(I:I,ROW()),6))),0)</f>
        <v>0</v>
      </c>
      <c r="F989" s="321"/>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0" cm="1">
        <f t="array" ref="E990">IF(INDEX(I:I,ROW())&lt;&gt;"",VALUE(TRIM(LEFT(INDEX(I:I,ROW()),6))),0)</f>
        <v>0</v>
      </c>
      <c r="F990" s="321"/>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0" cm="1">
        <f t="array" ref="E991">IF(INDEX(I:I,ROW())&lt;&gt;"",VALUE(TRIM(LEFT(INDEX(I:I,ROW()),6))),0)</f>
        <v>0</v>
      </c>
      <c r="F991" s="321"/>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0" cm="1">
        <f t="array" ref="E992">IF(INDEX(I:I,ROW())&lt;&gt;"",VALUE(TRIM(LEFT(INDEX(I:I,ROW()),6))),0)</f>
        <v>0</v>
      </c>
      <c r="F992" s="321"/>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0" cm="1">
        <f t="array" ref="E993">IF(INDEX(I:I,ROW())&lt;&gt;"",VALUE(TRIM(LEFT(INDEX(I:I,ROW()),6))),0)</f>
        <v>0</v>
      </c>
      <c r="F993" s="321"/>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0" cm="1">
        <f t="array" ref="E994">IF(INDEX(I:I,ROW())&lt;&gt;"",VALUE(TRIM(LEFT(INDEX(I:I,ROW()),6))),0)</f>
        <v>0</v>
      </c>
      <c r="F994" s="321"/>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0" cm="1">
        <f t="array" ref="E995">IF(INDEX(I:I,ROW())&lt;&gt;"",VALUE(TRIM(LEFT(INDEX(I:I,ROW()),6))),0)</f>
        <v>0</v>
      </c>
      <c r="F995" s="321"/>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0" cm="1">
        <f t="array" ref="E996">IF(INDEX(I:I,ROW())&lt;&gt;"",VALUE(TRIM(LEFT(INDEX(I:I,ROW()),6))),0)</f>
        <v>0</v>
      </c>
      <c r="F996" s="321"/>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0" cm="1">
        <f t="array" ref="E997">IF(INDEX(I:I,ROW())&lt;&gt;"",VALUE(TRIM(LEFT(INDEX(I:I,ROW()),6))),0)</f>
        <v>0</v>
      </c>
      <c r="F997" s="321"/>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0" cm="1">
        <f t="array" ref="E998">IF(INDEX(I:I,ROW())&lt;&gt;"",VALUE(TRIM(LEFT(INDEX(I:I,ROW()),6))),0)</f>
        <v>0</v>
      </c>
      <c r="F998" s="321"/>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0" cm="1">
        <f t="array" ref="E999">IF(INDEX(I:I,ROW())&lt;&gt;"",VALUE(TRIM(LEFT(INDEX(I:I,ROW()),6))),0)</f>
        <v>0</v>
      </c>
      <c r="F999" s="321"/>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0" cm="1">
        <f t="array" ref="E1000">IF(INDEX(I:I,ROW())&lt;&gt;"",VALUE(TRIM(LEFT(INDEX(I:I,ROW()),6))),0)</f>
        <v>0</v>
      </c>
      <c r="F1000" s="321"/>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0" cm="1">
        <f t="array" ref="E1001">IF(INDEX(I:I,ROW())&lt;&gt;"",VALUE(TRIM(LEFT(INDEX(I:I,ROW()),6))),0)</f>
        <v>0</v>
      </c>
      <c r="F1001" s="321"/>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0" cm="1">
        <f t="array" ref="E1002">IF(INDEX(I:I,ROW())&lt;&gt;"",VALUE(TRIM(LEFT(INDEX(I:I,ROW()),6))),0)</f>
        <v>0</v>
      </c>
      <c r="F1002" s="321"/>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0" cm="1">
        <f t="array" ref="E1003">IF(INDEX(I:I,ROW())&lt;&gt;"",VALUE(TRIM(LEFT(INDEX(I:I,ROW()),6))),0)</f>
        <v>0</v>
      </c>
      <c r="F1003" s="321"/>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0" cm="1">
        <f t="array" ref="E1004">IF(INDEX(I:I,ROW())&lt;&gt;"",VALUE(TRIM(LEFT(INDEX(I:I,ROW()),6))),0)</f>
        <v>0</v>
      </c>
      <c r="F1004" s="321"/>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0" cm="1">
        <f t="array" ref="E1005">IF(INDEX(I:I,ROW())&lt;&gt;"",VALUE(TRIM(LEFT(INDEX(I:I,ROW()),6))),0)</f>
        <v>0</v>
      </c>
      <c r="F1005" s="321"/>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0" cm="1">
        <f t="array" ref="E1006">IF(INDEX(I:I,ROW())&lt;&gt;"",VALUE(TRIM(LEFT(INDEX(I:I,ROW()),6))),0)</f>
        <v>0</v>
      </c>
      <c r="F1006" s="321"/>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0" cm="1">
        <f t="array" ref="E1007">IF(INDEX(I:I,ROW())&lt;&gt;"",VALUE(TRIM(LEFT(INDEX(I:I,ROW()),6))),0)</f>
        <v>0</v>
      </c>
      <c r="F1007" s="321"/>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0" cm="1">
        <f t="array" ref="E1008">IF(INDEX(I:I,ROW())&lt;&gt;"",VALUE(TRIM(LEFT(INDEX(I:I,ROW()),6))),0)</f>
        <v>0</v>
      </c>
      <c r="F1008" s="321"/>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0" cm="1">
        <f t="array" ref="E1009">IF(INDEX(I:I,ROW())&lt;&gt;"",VALUE(TRIM(LEFT(INDEX(I:I,ROW()),6))),0)</f>
        <v>0</v>
      </c>
      <c r="F1009" s="321"/>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0" cm="1">
        <f t="array" ref="E1010">IF(INDEX(I:I,ROW())&lt;&gt;"",VALUE(TRIM(LEFT(INDEX(I:I,ROW()),6))),0)</f>
        <v>0</v>
      </c>
      <c r="F1010" s="321"/>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0" cm="1">
        <f t="array" ref="E1011">IF(INDEX(I:I,ROW())&lt;&gt;"",VALUE(TRIM(LEFT(INDEX(I:I,ROW()),6))),0)</f>
        <v>0</v>
      </c>
      <c r="F1011" s="321"/>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0" cm="1">
        <f t="array" ref="E1012">IF(INDEX(I:I,ROW())&lt;&gt;"",VALUE(TRIM(LEFT(INDEX(I:I,ROW()),6))),0)</f>
        <v>0</v>
      </c>
      <c r="F1012" s="321"/>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0" cm="1">
        <f t="array" ref="E1013">IF(INDEX(I:I,ROW())&lt;&gt;"",VALUE(TRIM(LEFT(INDEX(I:I,ROW()),6))),0)</f>
        <v>0</v>
      </c>
      <c r="F1013" s="321"/>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0" cm="1">
        <f t="array" ref="E1014">IF(INDEX(I:I,ROW())&lt;&gt;"",VALUE(TRIM(LEFT(INDEX(I:I,ROW()),6))),0)</f>
        <v>0</v>
      </c>
      <c r="F1014" s="321"/>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0" cm="1">
        <f t="array" ref="E1015">IF(INDEX(I:I,ROW())&lt;&gt;"",VALUE(TRIM(LEFT(INDEX(I:I,ROW()),6))),0)</f>
        <v>0</v>
      </c>
      <c r="F1015" s="321"/>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0" cm="1">
        <f t="array" ref="E1016">IF(INDEX(I:I,ROW())&lt;&gt;"",VALUE(TRIM(LEFT(INDEX(I:I,ROW()),6))),0)</f>
        <v>0</v>
      </c>
      <c r="F1016" s="321"/>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0" cm="1">
        <f t="array" ref="E1017">IF(INDEX(I:I,ROW())&lt;&gt;"",VALUE(TRIM(LEFT(INDEX(I:I,ROW()),6))),0)</f>
        <v>0</v>
      </c>
      <c r="F1017" s="321"/>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0" cm="1">
        <f t="array" ref="E1018">IF(INDEX(I:I,ROW())&lt;&gt;"",VALUE(TRIM(LEFT(INDEX(I:I,ROW()),6))),0)</f>
        <v>0</v>
      </c>
      <c r="F1018" s="321"/>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0" cm="1">
        <f t="array" ref="E1019">IF(INDEX(I:I,ROW())&lt;&gt;"",VALUE(TRIM(LEFT(INDEX(I:I,ROW()),6))),0)</f>
        <v>0</v>
      </c>
      <c r="F1019" s="321"/>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0" cm="1">
        <f t="array" ref="E1020">IF(INDEX(I:I,ROW())&lt;&gt;"",VALUE(TRIM(LEFT(INDEX(I:I,ROW()),6))),0)</f>
        <v>0</v>
      </c>
      <c r="F1020" s="321"/>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0" cm="1">
        <f t="array" ref="E1021">IF(INDEX(I:I,ROW())&lt;&gt;"",VALUE(TRIM(LEFT(INDEX(I:I,ROW()),6))),0)</f>
        <v>0</v>
      </c>
      <c r="F1021" s="321"/>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0" cm="1">
        <f t="array" ref="E1022">IF(INDEX(I:I,ROW())&lt;&gt;"",VALUE(TRIM(LEFT(INDEX(I:I,ROW()),6))),0)</f>
        <v>0</v>
      </c>
      <c r="F1022" s="321"/>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0" cm="1">
        <f t="array" ref="E1023">IF(INDEX(I:I,ROW())&lt;&gt;"",VALUE(TRIM(LEFT(INDEX(I:I,ROW()),6))),0)</f>
        <v>0</v>
      </c>
      <c r="F1023" s="321"/>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0" cm="1">
        <f t="array" ref="E1024">IF(INDEX(I:I,ROW())&lt;&gt;"",VALUE(TRIM(LEFT(INDEX(I:I,ROW()),6))),0)</f>
        <v>0</v>
      </c>
      <c r="F1024" s="321"/>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0" cm="1">
        <f t="array" ref="E1025">IF(INDEX(I:I,ROW())&lt;&gt;"",VALUE(TRIM(LEFT(INDEX(I:I,ROW()),6))),0)</f>
        <v>0</v>
      </c>
      <c r="F1025" s="321"/>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0" cm="1">
        <f t="array" ref="E1026">IF(INDEX(I:I,ROW())&lt;&gt;"",VALUE(TRIM(LEFT(INDEX(I:I,ROW()),6))),0)</f>
        <v>0</v>
      </c>
      <c r="F1026" s="321"/>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0" cm="1">
        <f t="array" ref="E1027">IF(INDEX(I:I,ROW())&lt;&gt;"",VALUE(TRIM(LEFT(INDEX(I:I,ROW()),6))),0)</f>
        <v>0</v>
      </c>
      <c r="F1027" s="321"/>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0" cm="1">
        <f t="array" ref="E1028">IF(INDEX(I:I,ROW())&lt;&gt;"",VALUE(TRIM(LEFT(INDEX(I:I,ROW()),6))),0)</f>
        <v>0</v>
      </c>
      <c r="F1028" s="321"/>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0" cm="1">
        <f t="array" ref="E1029">IF(INDEX(I:I,ROW())&lt;&gt;"",VALUE(TRIM(LEFT(INDEX(I:I,ROW()),6))),0)</f>
        <v>0</v>
      </c>
      <c r="F1029" s="321"/>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0" cm="1">
        <f t="array" ref="E1030">IF(INDEX(I:I,ROW())&lt;&gt;"",VALUE(TRIM(LEFT(INDEX(I:I,ROW()),6))),0)</f>
        <v>0</v>
      </c>
      <c r="F1030" s="321"/>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0" cm="1">
        <f t="array" ref="E1031">IF(INDEX(I:I,ROW())&lt;&gt;"",VALUE(TRIM(LEFT(INDEX(I:I,ROW()),6))),0)</f>
        <v>0</v>
      </c>
      <c r="F1031" s="321"/>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0" cm="1">
        <f t="array" ref="E1032">IF(INDEX(I:I,ROW())&lt;&gt;"",VALUE(TRIM(LEFT(INDEX(I:I,ROW()),6))),0)</f>
        <v>0</v>
      </c>
      <c r="F1032" s="321"/>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0" cm="1">
        <f t="array" ref="E1033">IF(INDEX(I:I,ROW())&lt;&gt;"",VALUE(TRIM(LEFT(INDEX(I:I,ROW()),6))),0)</f>
        <v>0</v>
      </c>
      <c r="F1033" s="321"/>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0" cm="1">
        <f t="array" ref="E1034">IF(INDEX(I:I,ROW())&lt;&gt;"",VALUE(TRIM(LEFT(INDEX(I:I,ROW()),6))),0)</f>
        <v>0</v>
      </c>
      <c r="F1034" s="321"/>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0" cm="1">
        <f t="array" ref="E1035">IF(INDEX(I:I,ROW())&lt;&gt;"",VALUE(TRIM(LEFT(INDEX(I:I,ROW()),6))),0)</f>
        <v>0</v>
      </c>
      <c r="F1035" s="321"/>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0" cm="1">
        <f t="array" ref="E1036">IF(INDEX(I:I,ROW())&lt;&gt;"",VALUE(TRIM(LEFT(INDEX(I:I,ROW()),6))),0)</f>
        <v>0</v>
      </c>
      <c r="F1036" s="321"/>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0" cm="1">
        <f t="array" ref="E1037">IF(INDEX(I:I,ROW())&lt;&gt;"",VALUE(TRIM(LEFT(INDEX(I:I,ROW()),6))),0)</f>
        <v>0</v>
      </c>
      <c r="F1037" s="321"/>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0" cm="1">
        <f t="array" ref="E1038">IF(INDEX(I:I,ROW())&lt;&gt;"",VALUE(TRIM(LEFT(INDEX(I:I,ROW()),6))),0)</f>
        <v>0</v>
      </c>
      <c r="F1038" s="321"/>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0" cm="1">
        <f t="array" ref="E1039">IF(INDEX(I:I,ROW())&lt;&gt;"",VALUE(TRIM(LEFT(INDEX(I:I,ROW()),6))),0)</f>
        <v>0</v>
      </c>
      <c r="F1039" s="321"/>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0" cm="1">
        <f t="array" ref="E1040">IF(INDEX(I:I,ROW())&lt;&gt;"",VALUE(TRIM(LEFT(INDEX(I:I,ROW()),6))),0)</f>
        <v>0</v>
      </c>
      <c r="F1040" s="321"/>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0" cm="1">
        <f t="array" ref="E1041">IF(INDEX(I:I,ROW())&lt;&gt;"",VALUE(TRIM(LEFT(INDEX(I:I,ROW()),6))),0)</f>
        <v>0</v>
      </c>
      <c r="F1041" s="321"/>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0" cm="1">
        <f t="array" ref="E1042">IF(INDEX(I:I,ROW())&lt;&gt;"",VALUE(TRIM(LEFT(INDEX(I:I,ROW()),6))),0)</f>
        <v>0</v>
      </c>
      <c r="F1042" s="321"/>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0" cm="1">
        <f t="array" ref="E1043">IF(INDEX(I:I,ROW())&lt;&gt;"",VALUE(TRIM(LEFT(INDEX(I:I,ROW()),6))),0)</f>
        <v>0</v>
      </c>
      <c r="F1043" s="321"/>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0" cm="1">
        <f t="array" ref="E1044">IF(INDEX(I:I,ROW())&lt;&gt;"",VALUE(TRIM(LEFT(INDEX(I:I,ROW()),6))),0)</f>
        <v>0</v>
      </c>
      <c r="F1044" s="321"/>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0" cm="1">
        <f t="array" ref="E1045">IF(INDEX(I:I,ROW())&lt;&gt;"",VALUE(TRIM(LEFT(INDEX(I:I,ROW()),6))),0)</f>
        <v>0</v>
      </c>
      <c r="F1045" s="321"/>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0" cm="1">
        <f t="array" ref="E1046">IF(INDEX(I:I,ROW())&lt;&gt;"",VALUE(TRIM(LEFT(INDEX(I:I,ROW()),6))),0)</f>
        <v>0</v>
      </c>
      <c r="F1046" s="321"/>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0" cm="1">
        <f t="array" ref="E1047">IF(INDEX(I:I,ROW())&lt;&gt;"",VALUE(TRIM(LEFT(INDEX(I:I,ROW()),6))),0)</f>
        <v>0</v>
      </c>
      <c r="F1047" s="321"/>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0" cm="1">
        <f t="array" ref="E1048">IF(INDEX(I:I,ROW())&lt;&gt;"",VALUE(TRIM(LEFT(INDEX(I:I,ROW()),6))),0)</f>
        <v>0</v>
      </c>
      <c r="F1048" s="321"/>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0" cm="1">
        <f t="array" ref="E1049">IF(INDEX(I:I,ROW())&lt;&gt;"",VALUE(TRIM(LEFT(INDEX(I:I,ROW()),6))),0)</f>
        <v>0</v>
      </c>
      <c r="F1049" s="321"/>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0" cm="1">
        <f t="array" ref="E1050">IF(INDEX(I:I,ROW())&lt;&gt;"",VALUE(TRIM(LEFT(INDEX(I:I,ROW()),6))),0)</f>
        <v>0</v>
      </c>
      <c r="F1050" s="321"/>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0" cm="1">
        <f t="array" ref="E1051">IF(INDEX(I:I,ROW())&lt;&gt;"",VALUE(TRIM(LEFT(INDEX(I:I,ROW()),6))),0)</f>
        <v>0</v>
      </c>
      <c r="F1051" s="321"/>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0" cm="1">
        <f t="array" ref="E1052">IF(INDEX(I:I,ROW())&lt;&gt;"",VALUE(TRIM(LEFT(INDEX(I:I,ROW()),6))),0)</f>
        <v>0</v>
      </c>
      <c r="F1052" s="321"/>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0" cm="1">
        <f t="array" ref="E1053">IF(INDEX(I:I,ROW())&lt;&gt;"",VALUE(TRIM(LEFT(INDEX(I:I,ROW()),6))),0)</f>
        <v>0</v>
      </c>
      <c r="F1053" s="321"/>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0" cm="1">
        <f t="array" ref="E1054">IF(INDEX(I:I,ROW())&lt;&gt;"",VALUE(TRIM(LEFT(INDEX(I:I,ROW()),6))),0)</f>
        <v>0</v>
      </c>
      <c r="F1054" s="321"/>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0" cm="1">
        <f t="array" ref="E1055">IF(INDEX(I:I,ROW())&lt;&gt;"",VALUE(TRIM(LEFT(INDEX(I:I,ROW()),6))),0)</f>
        <v>0</v>
      </c>
      <c r="F1055" s="321"/>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0" cm="1">
        <f t="array" ref="E1056">IF(INDEX(I:I,ROW())&lt;&gt;"",VALUE(TRIM(LEFT(INDEX(I:I,ROW()),6))),0)</f>
        <v>0</v>
      </c>
      <c r="F1056" s="321"/>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0" cm="1">
        <f t="array" ref="E1057">IF(INDEX(I:I,ROW())&lt;&gt;"",VALUE(TRIM(LEFT(INDEX(I:I,ROW()),6))),0)</f>
        <v>0</v>
      </c>
      <c r="F1057" s="321"/>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0" cm="1">
        <f t="array" ref="E1058">IF(INDEX(I:I,ROW())&lt;&gt;"",VALUE(TRIM(LEFT(INDEX(I:I,ROW()),6))),0)</f>
        <v>0</v>
      </c>
      <c r="F1058" s="321"/>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0" cm="1">
        <f t="array" ref="E1059">IF(INDEX(I:I,ROW())&lt;&gt;"",VALUE(TRIM(LEFT(INDEX(I:I,ROW()),6))),0)</f>
        <v>0</v>
      </c>
      <c r="F1059" s="321"/>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0" cm="1">
        <f t="array" ref="E1060">IF(INDEX(I:I,ROW())&lt;&gt;"",VALUE(TRIM(LEFT(INDEX(I:I,ROW()),6))),0)</f>
        <v>0</v>
      </c>
      <c r="F1060" s="321"/>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0" cm="1">
        <f t="array" ref="E1061">IF(INDEX(I:I,ROW())&lt;&gt;"",VALUE(TRIM(LEFT(INDEX(I:I,ROW()),6))),0)</f>
        <v>0</v>
      </c>
      <c r="F1061" s="321"/>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0" cm="1">
        <f t="array" ref="E1062">IF(INDEX(I:I,ROW())&lt;&gt;"",VALUE(TRIM(LEFT(INDEX(I:I,ROW()),6))),0)</f>
        <v>0</v>
      </c>
      <c r="F1062" s="321"/>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0" cm="1">
        <f t="array" ref="E1063">IF(INDEX(I:I,ROW())&lt;&gt;"",VALUE(TRIM(LEFT(INDEX(I:I,ROW()),6))),0)</f>
        <v>0</v>
      </c>
      <c r="F1063" s="321"/>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0" cm="1">
        <f t="array" ref="E1064">IF(INDEX(I:I,ROW())&lt;&gt;"",VALUE(TRIM(LEFT(INDEX(I:I,ROW()),6))),0)</f>
        <v>0</v>
      </c>
      <c r="F1064" s="321"/>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0" cm="1">
        <f t="array" ref="E1065">IF(INDEX(I:I,ROW())&lt;&gt;"",VALUE(TRIM(LEFT(INDEX(I:I,ROW()),6))),0)</f>
        <v>0</v>
      </c>
      <c r="F1065" s="321"/>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0" cm="1">
        <f t="array" ref="E1066">IF(INDEX(I:I,ROW())&lt;&gt;"",VALUE(TRIM(LEFT(INDEX(I:I,ROW()),6))),0)</f>
        <v>0</v>
      </c>
      <c r="F1066" s="321"/>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0" cm="1">
        <f t="array" ref="E1067">IF(INDEX(I:I,ROW())&lt;&gt;"",VALUE(TRIM(LEFT(INDEX(I:I,ROW()),6))),0)</f>
        <v>0</v>
      </c>
      <c r="F1067" s="321"/>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0" cm="1">
        <f t="array" ref="E1068">IF(INDEX(I:I,ROW())&lt;&gt;"",VALUE(TRIM(LEFT(INDEX(I:I,ROW()),6))),0)</f>
        <v>0</v>
      </c>
      <c r="F1068" s="321"/>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0" cm="1">
        <f t="array" ref="E1069">IF(INDEX(I:I,ROW())&lt;&gt;"",VALUE(TRIM(LEFT(INDEX(I:I,ROW()),6))),0)</f>
        <v>0</v>
      </c>
      <c r="F1069" s="321"/>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0" cm="1">
        <f t="array" ref="E1070">IF(INDEX(I:I,ROW())&lt;&gt;"",VALUE(TRIM(LEFT(INDEX(I:I,ROW()),6))),0)</f>
        <v>0</v>
      </c>
      <c r="F1070" s="321"/>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0" cm="1">
        <f t="array" ref="E1071">IF(INDEX(I:I,ROW())&lt;&gt;"",VALUE(TRIM(LEFT(INDEX(I:I,ROW()),6))),0)</f>
        <v>0</v>
      </c>
      <c r="F1071" s="321"/>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0" cm="1">
        <f t="array" ref="E1072">IF(INDEX(I:I,ROW())&lt;&gt;"",VALUE(TRIM(LEFT(INDEX(I:I,ROW()),6))),0)</f>
        <v>0</v>
      </c>
      <c r="F1072" s="321"/>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0" cm="1">
        <f t="array" ref="E1073">IF(INDEX(I:I,ROW())&lt;&gt;"",VALUE(TRIM(LEFT(INDEX(I:I,ROW()),6))),0)</f>
        <v>0</v>
      </c>
      <c r="F1073" s="321"/>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0" cm="1">
        <f t="array" ref="E1074">IF(INDEX(I:I,ROW())&lt;&gt;"",VALUE(TRIM(LEFT(INDEX(I:I,ROW()),6))),0)</f>
        <v>0</v>
      </c>
      <c r="F1074" s="321"/>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0" cm="1">
        <f t="array" ref="E1075">IF(INDEX(I:I,ROW())&lt;&gt;"",VALUE(TRIM(LEFT(INDEX(I:I,ROW()),6))),0)</f>
        <v>0</v>
      </c>
      <c r="F1075" s="321"/>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0" cm="1">
        <f t="array" ref="E1076">IF(INDEX(I:I,ROW())&lt;&gt;"",VALUE(TRIM(LEFT(INDEX(I:I,ROW()),6))),0)</f>
        <v>0</v>
      </c>
      <c r="F1076" s="321"/>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0" cm="1">
        <f t="array" ref="E1077">IF(INDEX(I:I,ROW())&lt;&gt;"",VALUE(TRIM(LEFT(INDEX(I:I,ROW()),6))),0)</f>
        <v>0</v>
      </c>
      <c r="F1077" s="321"/>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0" cm="1">
        <f t="array" ref="E1078">IF(INDEX(I:I,ROW())&lt;&gt;"",VALUE(TRIM(LEFT(INDEX(I:I,ROW()),6))),0)</f>
        <v>0</v>
      </c>
      <c r="F1078" s="321"/>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0" cm="1">
        <f t="array" ref="E1079">IF(INDEX(I:I,ROW())&lt;&gt;"",VALUE(TRIM(LEFT(INDEX(I:I,ROW()),6))),0)</f>
        <v>0</v>
      </c>
      <c r="F1079" s="321"/>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0" cm="1">
        <f t="array" ref="E1080">IF(INDEX(I:I,ROW())&lt;&gt;"",VALUE(TRIM(LEFT(INDEX(I:I,ROW()),6))),0)</f>
        <v>0</v>
      </c>
      <c r="F1080" s="321"/>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0" cm="1">
        <f t="array" ref="E1081">IF(INDEX(I:I,ROW())&lt;&gt;"",VALUE(TRIM(LEFT(INDEX(I:I,ROW()),6))),0)</f>
        <v>0</v>
      </c>
      <c r="F1081" s="321"/>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0" cm="1">
        <f t="array" ref="E1082">IF(INDEX(I:I,ROW())&lt;&gt;"",VALUE(TRIM(LEFT(INDEX(I:I,ROW()),6))),0)</f>
        <v>0</v>
      </c>
      <c r="F1082" s="321"/>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0" cm="1">
        <f t="array" ref="E1083">IF(INDEX(I:I,ROW())&lt;&gt;"",VALUE(TRIM(LEFT(INDEX(I:I,ROW()),6))),0)</f>
        <v>0</v>
      </c>
      <c r="F1083" s="321"/>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0" cm="1">
        <f t="array" ref="E1084">IF(INDEX(I:I,ROW())&lt;&gt;"",VALUE(TRIM(LEFT(INDEX(I:I,ROW()),6))),0)</f>
        <v>0</v>
      </c>
      <c r="F1084" s="321"/>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0" cm="1">
        <f t="array" ref="E1085">IF(INDEX(I:I,ROW())&lt;&gt;"",VALUE(TRIM(LEFT(INDEX(I:I,ROW()),6))),0)</f>
        <v>0</v>
      </c>
      <c r="F1085" s="321"/>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0" cm="1">
        <f t="array" ref="E1086">IF(INDEX(I:I,ROW())&lt;&gt;"",VALUE(TRIM(LEFT(INDEX(I:I,ROW()),6))),0)</f>
        <v>0</v>
      </c>
      <c r="F1086" s="321"/>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0" cm="1">
        <f t="array" ref="E1087">IF(INDEX(I:I,ROW())&lt;&gt;"",VALUE(TRIM(LEFT(INDEX(I:I,ROW()),6))),0)</f>
        <v>0</v>
      </c>
      <c r="F1087" s="321"/>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0" cm="1">
        <f t="array" ref="E1088">IF(INDEX(I:I,ROW())&lt;&gt;"",VALUE(TRIM(LEFT(INDEX(I:I,ROW()),6))),0)</f>
        <v>0</v>
      </c>
      <c r="F1088" s="321"/>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0" cm="1">
        <f t="array" ref="E1089">IF(INDEX(I:I,ROW())&lt;&gt;"",VALUE(TRIM(LEFT(INDEX(I:I,ROW()),6))),0)</f>
        <v>0</v>
      </c>
      <c r="F1089" s="321"/>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0" cm="1">
        <f t="array" ref="E1090">IF(INDEX(I:I,ROW())&lt;&gt;"",VALUE(TRIM(LEFT(INDEX(I:I,ROW()),6))),0)</f>
        <v>0</v>
      </c>
      <c r="F1090" s="321"/>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0" cm="1">
        <f t="array" ref="E1091">IF(INDEX(I:I,ROW())&lt;&gt;"",VALUE(TRIM(LEFT(INDEX(I:I,ROW()),6))),0)</f>
        <v>0</v>
      </c>
      <c r="F1091" s="321"/>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0" cm="1">
        <f t="array" ref="E1092">IF(INDEX(I:I,ROW())&lt;&gt;"",VALUE(TRIM(LEFT(INDEX(I:I,ROW()),6))),0)</f>
        <v>0</v>
      </c>
      <c r="F1092" s="321"/>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0" cm="1">
        <f t="array" ref="E1093">IF(INDEX(I:I,ROW())&lt;&gt;"",VALUE(TRIM(LEFT(INDEX(I:I,ROW()),6))),0)</f>
        <v>0</v>
      </c>
      <c r="F1093" s="321"/>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0" cm="1">
        <f t="array" ref="E1094">IF(INDEX(I:I,ROW())&lt;&gt;"",VALUE(TRIM(LEFT(INDEX(I:I,ROW()),6))),0)</f>
        <v>0</v>
      </c>
      <c r="F1094" s="321"/>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0" cm="1">
        <f t="array" ref="E1095">IF(INDEX(I:I,ROW())&lt;&gt;"",VALUE(TRIM(LEFT(INDEX(I:I,ROW()),6))),0)</f>
        <v>0</v>
      </c>
      <c r="F1095" s="321"/>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0" cm="1">
        <f t="array" ref="E1096">IF(INDEX(I:I,ROW())&lt;&gt;"",VALUE(TRIM(LEFT(INDEX(I:I,ROW()),6))),0)</f>
        <v>0</v>
      </c>
      <c r="F1096" s="321"/>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0" cm="1">
        <f t="array" ref="E1097">IF(INDEX(I:I,ROW())&lt;&gt;"",VALUE(TRIM(LEFT(INDEX(I:I,ROW()),6))),0)</f>
        <v>0</v>
      </c>
      <c r="F1097" s="321"/>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0" cm="1">
        <f t="array" ref="E1098">IF(INDEX(I:I,ROW())&lt;&gt;"",VALUE(TRIM(LEFT(INDEX(I:I,ROW()),6))),0)</f>
        <v>0</v>
      </c>
      <c r="F1098" s="321"/>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0" cm="1">
        <f t="array" ref="E1099">IF(INDEX(I:I,ROW())&lt;&gt;"",VALUE(TRIM(LEFT(INDEX(I:I,ROW()),6))),0)</f>
        <v>0</v>
      </c>
      <c r="F1099" s="321"/>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0" cm="1">
        <f t="array" ref="E1100">IF(INDEX(I:I,ROW())&lt;&gt;"",VALUE(TRIM(LEFT(INDEX(I:I,ROW()),6))),0)</f>
        <v>0</v>
      </c>
      <c r="F1100" s="321"/>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0" cm="1">
        <f t="array" ref="E1101">IF(INDEX(I:I,ROW())&lt;&gt;"",VALUE(TRIM(LEFT(INDEX(I:I,ROW()),6))),0)</f>
        <v>0</v>
      </c>
      <c r="F1101" s="321"/>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0" cm="1">
        <f t="array" ref="E1102">IF(INDEX(I:I,ROW())&lt;&gt;"",VALUE(TRIM(LEFT(INDEX(I:I,ROW()),6))),0)</f>
        <v>0</v>
      </c>
      <c r="F1102" s="321"/>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0" cm="1">
        <f t="array" ref="E1103">IF(INDEX(I:I,ROW())&lt;&gt;"",VALUE(TRIM(LEFT(INDEX(I:I,ROW()),6))),0)</f>
        <v>0</v>
      </c>
      <c r="F1103" s="321"/>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0" cm="1">
        <f t="array" ref="E1104">IF(INDEX(I:I,ROW())&lt;&gt;"",VALUE(TRIM(LEFT(INDEX(I:I,ROW()),6))),0)</f>
        <v>0</v>
      </c>
      <c r="F1104" s="321"/>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0" cm="1">
        <f t="array" ref="E1105">IF(INDEX(I:I,ROW())&lt;&gt;"",VALUE(TRIM(LEFT(INDEX(I:I,ROW()),6))),0)</f>
        <v>0</v>
      </c>
      <c r="F1105" s="321"/>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0" cm="1">
        <f t="array" ref="E1106">IF(INDEX(I:I,ROW())&lt;&gt;"",VALUE(TRIM(LEFT(INDEX(I:I,ROW()),6))),0)</f>
        <v>0</v>
      </c>
      <c r="F1106" s="321"/>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0" cm="1">
        <f t="array" ref="E1107">IF(INDEX(I:I,ROW())&lt;&gt;"",VALUE(TRIM(LEFT(INDEX(I:I,ROW()),6))),0)</f>
        <v>0</v>
      </c>
      <c r="F1107" s="321"/>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0" cm="1">
        <f t="array" ref="E1108">IF(INDEX(I:I,ROW())&lt;&gt;"",VALUE(TRIM(LEFT(INDEX(I:I,ROW()),6))),0)</f>
        <v>0</v>
      </c>
      <c r="F1108" s="321"/>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0" cm="1">
        <f t="array" ref="E1109">IF(INDEX(I:I,ROW())&lt;&gt;"",VALUE(TRIM(LEFT(INDEX(I:I,ROW()),6))),0)</f>
        <v>0</v>
      </c>
      <c r="F1109" s="321"/>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0" cm="1">
        <f t="array" ref="E1110">IF(INDEX(I:I,ROW())&lt;&gt;"",VALUE(TRIM(LEFT(INDEX(I:I,ROW()),6))),0)</f>
        <v>0</v>
      </c>
      <c r="F1110" s="321"/>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0" cm="1">
        <f t="array" ref="E1111">IF(INDEX(I:I,ROW())&lt;&gt;"",VALUE(TRIM(LEFT(INDEX(I:I,ROW()),6))),0)</f>
        <v>0</v>
      </c>
      <c r="F1111" s="321"/>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0" cm="1">
        <f t="array" ref="E1112">IF(INDEX(I:I,ROW())&lt;&gt;"",VALUE(TRIM(LEFT(INDEX(I:I,ROW()),6))),0)</f>
        <v>0</v>
      </c>
      <c r="F1112" s="321"/>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0" cm="1">
        <f t="array" ref="E1113">IF(INDEX(I:I,ROW())&lt;&gt;"",VALUE(TRIM(LEFT(INDEX(I:I,ROW()),6))),0)</f>
        <v>0</v>
      </c>
      <c r="F1113" s="321"/>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0" cm="1">
        <f t="array" ref="E1114">IF(INDEX(I:I,ROW())&lt;&gt;"",VALUE(TRIM(LEFT(INDEX(I:I,ROW()),6))),0)</f>
        <v>0</v>
      </c>
      <c r="F1114" s="321"/>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0" cm="1">
        <f t="array" ref="E1115">IF(INDEX(I:I,ROW())&lt;&gt;"",VALUE(TRIM(LEFT(INDEX(I:I,ROW()),6))),0)</f>
        <v>0</v>
      </c>
      <c r="F1115" s="321"/>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0" cm="1">
        <f t="array" ref="E1116">IF(INDEX(I:I,ROW())&lt;&gt;"",VALUE(TRIM(LEFT(INDEX(I:I,ROW()),6))),0)</f>
        <v>0</v>
      </c>
      <c r="F1116" s="321"/>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0" cm="1">
        <f t="array" ref="E1117">IF(INDEX(I:I,ROW())&lt;&gt;"",VALUE(TRIM(LEFT(INDEX(I:I,ROW()),6))),0)</f>
        <v>0</v>
      </c>
      <c r="F1117" s="321"/>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0" cm="1">
        <f t="array" ref="E1118">IF(INDEX(I:I,ROW())&lt;&gt;"",VALUE(TRIM(LEFT(INDEX(I:I,ROW()),6))),0)</f>
        <v>0</v>
      </c>
      <c r="F1118" s="321"/>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0" cm="1">
        <f t="array" ref="E1119">IF(INDEX(I:I,ROW())&lt;&gt;"",VALUE(TRIM(LEFT(INDEX(I:I,ROW()),6))),0)</f>
        <v>0</v>
      </c>
      <c r="F1119" s="321"/>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0" cm="1">
        <f t="array" ref="E1120">IF(INDEX(I:I,ROW())&lt;&gt;"",VALUE(TRIM(LEFT(INDEX(I:I,ROW()),6))),0)</f>
        <v>0</v>
      </c>
      <c r="F1120" s="321"/>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0" cm="1">
        <f t="array" ref="E1121">IF(INDEX(I:I,ROW())&lt;&gt;"",VALUE(TRIM(LEFT(INDEX(I:I,ROW()),6))),0)</f>
        <v>0</v>
      </c>
      <c r="F1121" s="321"/>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0" cm="1">
        <f t="array" ref="E1122">IF(INDEX(I:I,ROW())&lt;&gt;"",VALUE(TRIM(LEFT(INDEX(I:I,ROW()),6))),0)</f>
        <v>0</v>
      </c>
      <c r="F1122" s="321"/>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0" cm="1">
        <f t="array" ref="E1123">IF(INDEX(I:I,ROW())&lt;&gt;"",VALUE(TRIM(LEFT(INDEX(I:I,ROW()),6))),0)</f>
        <v>0</v>
      </c>
      <c r="F1123" s="321"/>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0" cm="1">
        <f t="array" ref="E1124">IF(INDEX(I:I,ROW())&lt;&gt;"",VALUE(TRIM(LEFT(INDEX(I:I,ROW()),6))),0)</f>
        <v>0</v>
      </c>
      <c r="F1124" s="321"/>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0" cm="1">
        <f t="array" ref="E1125">IF(INDEX(I:I,ROW())&lt;&gt;"",VALUE(TRIM(LEFT(INDEX(I:I,ROW()),6))),0)</f>
        <v>0</v>
      </c>
      <c r="F1125" s="321"/>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0" cm="1">
        <f t="array" ref="E1126">IF(INDEX(I:I,ROW())&lt;&gt;"",VALUE(TRIM(LEFT(INDEX(I:I,ROW()),6))),0)</f>
        <v>0</v>
      </c>
      <c r="F1126" s="321"/>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0" cm="1">
        <f t="array" ref="E1127">IF(INDEX(I:I,ROW())&lt;&gt;"",VALUE(TRIM(LEFT(INDEX(I:I,ROW()),6))),0)</f>
        <v>0</v>
      </c>
      <c r="F1127" s="321"/>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0" cm="1">
        <f t="array" ref="E1128">IF(INDEX(I:I,ROW())&lt;&gt;"",VALUE(TRIM(LEFT(INDEX(I:I,ROW()),6))),0)</f>
        <v>0</v>
      </c>
      <c r="F1128" s="321"/>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0" cm="1">
        <f t="array" ref="E1129">IF(INDEX(I:I,ROW())&lt;&gt;"",VALUE(TRIM(LEFT(INDEX(I:I,ROW()),6))),0)</f>
        <v>0</v>
      </c>
      <c r="F1129" s="321"/>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0" cm="1">
        <f t="array" ref="E1130">IF(INDEX(I:I,ROW())&lt;&gt;"",VALUE(TRIM(LEFT(INDEX(I:I,ROW()),6))),0)</f>
        <v>0</v>
      </c>
      <c r="F1130" s="321"/>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0" cm="1">
        <f t="array" ref="E1131">IF(INDEX(I:I,ROW())&lt;&gt;"",VALUE(TRIM(LEFT(INDEX(I:I,ROW()),6))),0)</f>
        <v>0</v>
      </c>
      <c r="F1131" s="321"/>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0" cm="1">
        <f t="array" ref="E1132">IF(INDEX(I:I,ROW())&lt;&gt;"",VALUE(TRIM(LEFT(INDEX(I:I,ROW()),6))),0)</f>
        <v>0</v>
      </c>
      <c r="F1132" s="321"/>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0" cm="1">
        <f t="array" ref="E1133">IF(INDEX(I:I,ROW())&lt;&gt;"",VALUE(TRIM(LEFT(INDEX(I:I,ROW()),6))),0)</f>
        <v>0</v>
      </c>
      <c r="F1133" s="321"/>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0" cm="1">
        <f t="array" ref="E1134">IF(INDEX(I:I,ROW())&lt;&gt;"",VALUE(TRIM(LEFT(INDEX(I:I,ROW()),6))),0)</f>
        <v>0</v>
      </c>
      <c r="F1134" s="321"/>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0" cm="1">
        <f t="array" ref="E1135">IF(INDEX(I:I,ROW())&lt;&gt;"",VALUE(TRIM(LEFT(INDEX(I:I,ROW()),6))),0)</f>
        <v>0</v>
      </c>
      <c r="F1135" s="321"/>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0" cm="1">
        <f t="array" ref="E1136">IF(INDEX(I:I,ROW())&lt;&gt;"",VALUE(TRIM(LEFT(INDEX(I:I,ROW()),6))),0)</f>
        <v>0</v>
      </c>
      <c r="F1136" s="321"/>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0" cm="1">
        <f t="array" ref="E1137">IF(INDEX(I:I,ROW())&lt;&gt;"",VALUE(TRIM(LEFT(INDEX(I:I,ROW()),6))),0)</f>
        <v>0</v>
      </c>
      <c r="F1137" s="321"/>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0" cm="1">
        <f t="array" ref="E1138">IF(INDEX(I:I,ROW())&lt;&gt;"",VALUE(TRIM(LEFT(INDEX(I:I,ROW()),6))),0)</f>
        <v>0</v>
      </c>
      <c r="F1138" s="321"/>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0" cm="1">
        <f t="array" ref="E1139">IF(INDEX(I:I,ROW())&lt;&gt;"",VALUE(TRIM(LEFT(INDEX(I:I,ROW()),6))),0)</f>
        <v>0</v>
      </c>
      <c r="F1139" s="321"/>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0" cm="1">
        <f t="array" ref="E1140">IF(INDEX(I:I,ROW())&lt;&gt;"",VALUE(TRIM(LEFT(INDEX(I:I,ROW()),6))),0)</f>
        <v>0</v>
      </c>
      <c r="F1140" s="321"/>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0" cm="1">
        <f t="array" ref="E1141">IF(INDEX(I:I,ROW())&lt;&gt;"",VALUE(TRIM(LEFT(INDEX(I:I,ROW()),6))),0)</f>
        <v>0</v>
      </c>
      <c r="F1141" s="321"/>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0" cm="1">
        <f t="array" ref="E1142">IF(INDEX(I:I,ROW())&lt;&gt;"",VALUE(TRIM(LEFT(INDEX(I:I,ROW()),6))),0)</f>
        <v>0</v>
      </c>
      <c r="F1142" s="321"/>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0" cm="1">
        <f t="array" ref="E1143">IF(INDEX(I:I,ROW())&lt;&gt;"",VALUE(TRIM(LEFT(INDEX(I:I,ROW()),6))),0)</f>
        <v>0</v>
      </c>
      <c r="F1143" s="321"/>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0" cm="1">
        <f t="array" ref="E1144">IF(INDEX(I:I,ROW())&lt;&gt;"",VALUE(TRIM(LEFT(INDEX(I:I,ROW()),6))),0)</f>
        <v>0</v>
      </c>
      <c r="F1144" s="321"/>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0" cm="1">
        <f t="array" ref="E1145">IF(INDEX(I:I,ROW())&lt;&gt;"",VALUE(TRIM(LEFT(INDEX(I:I,ROW()),6))),0)</f>
        <v>0</v>
      </c>
      <c r="F1145" s="321"/>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0" cm="1">
        <f t="array" ref="E1146">IF(INDEX(I:I,ROW())&lt;&gt;"",VALUE(TRIM(LEFT(INDEX(I:I,ROW()),6))),0)</f>
        <v>0</v>
      </c>
      <c r="F1146" s="321"/>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0" cm="1">
        <f t="array" ref="E1147">IF(INDEX(I:I,ROW())&lt;&gt;"",VALUE(TRIM(LEFT(INDEX(I:I,ROW()),6))),0)</f>
        <v>0</v>
      </c>
      <c r="F1147" s="321"/>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0" cm="1">
        <f t="array" ref="E1148">IF(INDEX(I:I,ROW())&lt;&gt;"",VALUE(TRIM(LEFT(INDEX(I:I,ROW()),6))),0)</f>
        <v>0</v>
      </c>
      <c r="F1148" s="321"/>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0" cm="1">
        <f t="array" ref="E1149">IF(INDEX(I:I,ROW())&lt;&gt;"",VALUE(TRIM(LEFT(INDEX(I:I,ROW()),6))),0)</f>
        <v>0</v>
      </c>
      <c r="F1149" s="321"/>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0" cm="1">
        <f t="array" ref="E1150">IF(INDEX(I:I,ROW())&lt;&gt;"",VALUE(TRIM(LEFT(INDEX(I:I,ROW()),6))),0)</f>
        <v>0</v>
      </c>
      <c r="F1150" s="321"/>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0" cm="1">
        <f t="array" ref="E1151">IF(INDEX(I:I,ROW())&lt;&gt;"",VALUE(TRIM(LEFT(INDEX(I:I,ROW()),6))),0)</f>
        <v>0</v>
      </c>
      <c r="F1151" s="321"/>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0" cm="1">
        <f t="array" ref="E1152">IF(INDEX(I:I,ROW())&lt;&gt;"",VALUE(TRIM(LEFT(INDEX(I:I,ROW()),6))),0)</f>
        <v>0</v>
      </c>
      <c r="F1152" s="321"/>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0" cm="1">
        <f t="array" ref="E1153">IF(INDEX(I:I,ROW())&lt;&gt;"",VALUE(TRIM(LEFT(INDEX(I:I,ROW()),6))),0)</f>
        <v>0</v>
      </c>
      <c r="F1153" s="321"/>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0" cm="1">
        <f t="array" ref="E1154">IF(INDEX(I:I,ROW())&lt;&gt;"",VALUE(TRIM(LEFT(INDEX(I:I,ROW()),6))),0)</f>
        <v>0</v>
      </c>
      <c r="F1154" s="321"/>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0" cm="1">
        <f t="array" ref="E1155">IF(INDEX(I:I,ROW())&lt;&gt;"",VALUE(TRIM(LEFT(INDEX(I:I,ROW()),6))),0)</f>
        <v>0</v>
      </c>
      <c r="F1155" s="321"/>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0" cm="1">
        <f t="array" ref="E1156">IF(INDEX(I:I,ROW())&lt;&gt;"",VALUE(TRIM(LEFT(INDEX(I:I,ROW()),6))),0)</f>
        <v>0</v>
      </c>
      <c r="F1156" s="321"/>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0" cm="1">
        <f t="array" ref="E1157">IF(INDEX(I:I,ROW())&lt;&gt;"",VALUE(TRIM(LEFT(INDEX(I:I,ROW()),6))),0)</f>
        <v>0</v>
      </c>
      <c r="F1157" s="321"/>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0" cm="1">
        <f t="array" ref="E1158">IF(INDEX(I:I,ROW())&lt;&gt;"",VALUE(TRIM(LEFT(INDEX(I:I,ROW()),6))),0)</f>
        <v>0</v>
      </c>
      <c r="F1158" s="321"/>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0" cm="1">
        <f t="array" ref="E1159">IF(INDEX(I:I,ROW())&lt;&gt;"",VALUE(TRIM(LEFT(INDEX(I:I,ROW()),6))),0)</f>
        <v>0</v>
      </c>
      <c r="F1159" s="321"/>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0" cm="1">
        <f t="array" ref="E1160">IF(INDEX(I:I,ROW())&lt;&gt;"",VALUE(TRIM(LEFT(INDEX(I:I,ROW()),6))),0)</f>
        <v>0</v>
      </c>
      <c r="F1160" s="321"/>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0" cm="1">
        <f t="array" ref="E1161">IF(INDEX(I:I,ROW())&lt;&gt;"",VALUE(TRIM(LEFT(INDEX(I:I,ROW()),6))),0)</f>
        <v>0</v>
      </c>
      <c r="F1161" s="321"/>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0" cm="1">
        <f t="array" ref="E1162">IF(INDEX(I:I,ROW())&lt;&gt;"",VALUE(TRIM(LEFT(INDEX(I:I,ROW()),6))),0)</f>
        <v>0</v>
      </c>
      <c r="F1162" s="321"/>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0" cm="1">
        <f t="array" ref="E1163">IF(INDEX(I:I,ROW())&lt;&gt;"",VALUE(TRIM(LEFT(INDEX(I:I,ROW()),6))),0)</f>
        <v>0</v>
      </c>
      <c r="F1163" s="321"/>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0" cm="1">
        <f t="array" ref="E1164">IF(INDEX(I:I,ROW())&lt;&gt;"",VALUE(TRIM(LEFT(INDEX(I:I,ROW()),6))),0)</f>
        <v>0</v>
      </c>
      <c r="F1164" s="321"/>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0" cm="1">
        <f t="array" ref="E1165">IF(INDEX(I:I,ROW())&lt;&gt;"",VALUE(TRIM(LEFT(INDEX(I:I,ROW()),6))),0)</f>
        <v>0</v>
      </c>
      <c r="F1165" s="321"/>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0" cm="1">
        <f t="array" ref="E1166">IF(INDEX(I:I,ROW())&lt;&gt;"",VALUE(TRIM(LEFT(INDEX(I:I,ROW()),6))),0)</f>
        <v>0</v>
      </c>
      <c r="F1166" s="321"/>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0" cm="1">
        <f t="array" ref="E1167">IF(INDEX(I:I,ROW())&lt;&gt;"",VALUE(TRIM(LEFT(INDEX(I:I,ROW()),6))),0)</f>
        <v>0</v>
      </c>
      <c r="F1167" s="321"/>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0" cm="1">
        <f t="array" ref="E1168">IF(INDEX(I:I,ROW())&lt;&gt;"",VALUE(TRIM(LEFT(INDEX(I:I,ROW()),6))),0)</f>
        <v>0</v>
      </c>
      <c r="F1168" s="321"/>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0" cm="1">
        <f t="array" ref="E1169">IF(INDEX(I:I,ROW())&lt;&gt;"",VALUE(TRIM(LEFT(INDEX(I:I,ROW()),6))),0)</f>
        <v>0</v>
      </c>
      <c r="F1169" s="321"/>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0" cm="1">
        <f t="array" ref="E1170">IF(INDEX(I:I,ROW())&lt;&gt;"",VALUE(TRIM(LEFT(INDEX(I:I,ROW()),6))),0)</f>
        <v>0</v>
      </c>
      <c r="F1170" s="321"/>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0" cm="1">
        <f t="array" ref="E1171">IF(INDEX(I:I,ROW())&lt;&gt;"",VALUE(TRIM(LEFT(INDEX(I:I,ROW()),6))),0)</f>
        <v>0</v>
      </c>
      <c r="F1171" s="321"/>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0" cm="1">
        <f t="array" ref="E1172">IF(INDEX(I:I,ROW())&lt;&gt;"",VALUE(TRIM(LEFT(INDEX(I:I,ROW()),6))),0)</f>
        <v>0</v>
      </c>
      <c r="F1172" s="321"/>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0" cm="1">
        <f t="array" ref="E1173">IF(INDEX(I:I,ROW())&lt;&gt;"",VALUE(TRIM(LEFT(INDEX(I:I,ROW()),6))),0)</f>
        <v>0</v>
      </c>
      <c r="F1173" s="321"/>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0" cm="1">
        <f t="array" ref="E1174">IF(INDEX(I:I,ROW())&lt;&gt;"",VALUE(TRIM(LEFT(INDEX(I:I,ROW()),6))),0)</f>
        <v>0</v>
      </c>
      <c r="F1174" s="321"/>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0" cm="1">
        <f t="array" ref="E1175">IF(INDEX(I:I,ROW())&lt;&gt;"",VALUE(TRIM(LEFT(INDEX(I:I,ROW()),6))),0)</f>
        <v>0</v>
      </c>
      <c r="F1175" s="321"/>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0" cm="1">
        <f t="array" ref="E1176">IF(INDEX(I:I,ROW())&lt;&gt;"",VALUE(TRIM(LEFT(INDEX(I:I,ROW()),6))),0)</f>
        <v>0</v>
      </c>
      <c r="F1176" s="321"/>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0" cm="1">
        <f t="array" ref="E1177">IF(INDEX(I:I,ROW())&lt;&gt;"",VALUE(TRIM(LEFT(INDEX(I:I,ROW()),6))),0)</f>
        <v>0</v>
      </c>
      <c r="F1177" s="321"/>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0" cm="1">
        <f t="array" ref="E1178">IF(INDEX(I:I,ROW())&lt;&gt;"",VALUE(TRIM(LEFT(INDEX(I:I,ROW()),6))),0)</f>
        <v>0</v>
      </c>
      <c r="F1178" s="321"/>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0" cm="1">
        <f t="array" ref="E1179">IF(INDEX(I:I,ROW())&lt;&gt;"",VALUE(TRIM(LEFT(INDEX(I:I,ROW()),6))),0)</f>
        <v>0</v>
      </c>
      <c r="F1179" s="321"/>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0" cm="1">
        <f t="array" ref="E1180">IF(INDEX(I:I,ROW())&lt;&gt;"",VALUE(TRIM(LEFT(INDEX(I:I,ROW()),6))),0)</f>
        <v>0</v>
      </c>
      <c r="F1180" s="321"/>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0" cm="1">
        <f t="array" ref="E1181">IF(INDEX(I:I,ROW())&lt;&gt;"",VALUE(TRIM(LEFT(INDEX(I:I,ROW()),6))),0)</f>
        <v>0</v>
      </c>
      <c r="F1181" s="321"/>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0" cm="1">
        <f t="array" ref="E1182">IF(INDEX(I:I,ROW())&lt;&gt;"",VALUE(TRIM(LEFT(INDEX(I:I,ROW()),6))),0)</f>
        <v>0</v>
      </c>
      <c r="F1182" s="321"/>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0" cm="1">
        <f t="array" ref="E1183">IF(INDEX(I:I,ROW())&lt;&gt;"",VALUE(TRIM(LEFT(INDEX(I:I,ROW()),6))),0)</f>
        <v>0</v>
      </c>
      <c r="F1183" s="321"/>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0" cm="1">
        <f t="array" ref="E1184">IF(INDEX(I:I,ROW())&lt;&gt;"",VALUE(TRIM(LEFT(INDEX(I:I,ROW()),6))),0)</f>
        <v>0</v>
      </c>
      <c r="F1184" s="321"/>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0" cm="1">
        <f t="array" ref="E1185">IF(INDEX(I:I,ROW())&lt;&gt;"",VALUE(TRIM(LEFT(INDEX(I:I,ROW()),6))),0)</f>
        <v>0</v>
      </c>
      <c r="F1185" s="321"/>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0" cm="1">
        <f t="array" ref="E1186">IF(INDEX(I:I,ROW())&lt;&gt;"",VALUE(TRIM(LEFT(INDEX(I:I,ROW()),6))),0)</f>
        <v>0</v>
      </c>
      <c r="F1186" s="321"/>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0" cm="1">
        <f t="array" ref="E1187">IF(INDEX(I:I,ROW())&lt;&gt;"",VALUE(TRIM(LEFT(INDEX(I:I,ROW()),6))),0)</f>
        <v>0</v>
      </c>
      <c r="F1187" s="321"/>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0" cm="1">
        <f t="array" ref="E1188">IF(INDEX(I:I,ROW())&lt;&gt;"",VALUE(TRIM(LEFT(INDEX(I:I,ROW()),6))),0)</f>
        <v>0</v>
      </c>
      <c r="F1188" s="321"/>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0" cm="1">
        <f t="array" ref="E1189">IF(INDEX(I:I,ROW())&lt;&gt;"",VALUE(TRIM(LEFT(INDEX(I:I,ROW()),6))),0)</f>
        <v>0</v>
      </c>
      <c r="F1189" s="321"/>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0" cm="1">
        <f t="array" ref="E1190">IF(INDEX(I:I,ROW())&lt;&gt;"",VALUE(TRIM(LEFT(INDEX(I:I,ROW()),6))),0)</f>
        <v>0</v>
      </c>
      <c r="F1190" s="321"/>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0" cm="1">
        <f t="array" ref="E1191">IF(INDEX(I:I,ROW())&lt;&gt;"",VALUE(TRIM(LEFT(INDEX(I:I,ROW()),6))),0)</f>
        <v>0</v>
      </c>
      <c r="F1191" s="321"/>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0" cm="1">
        <f t="array" ref="E1192">IF(INDEX(I:I,ROW())&lt;&gt;"",VALUE(TRIM(LEFT(INDEX(I:I,ROW()),6))),0)</f>
        <v>0</v>
      </c>
      <c r="F1192" s="321"/>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0" cm="1">
        <f t="array" ref="E1193">IF(INDEX(I:I,ROW())&lt;&gt;"",VALUE(TRIM(LEFT(INDEX(I:I,ROW()),6))),0)</f>
        <v>0</v>
      </c>
      <c r="F1193" s="321"/>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0" cm="1">
        <f t="array" ref="E1194">IF(INDEX(I:I,ROW())&lt;&gt;"",VALUE(TRIM(LEFT(INDEX(I:I,ROW()),6))),0)</f>
        <v>0</v>
      </c>
      <c r="F1194" s="321"/>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0" cm="1">
        <f t="array" ref="E1195">IF(INDEX(I:I,ROW())&lt;&gt;"",VALUE(TRIM(LEFT(INDEX(I:I,ROW()),6))),0)</f>
        <v>0</v>
      </c>
      <c r="F1195" s="321"/>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0" cm="1">
        <f t="array" ref="E1196">IF(INDEX(I:I,ROW())&lt;&gt;"",VALUE(TRIM(LEFT(INDEX(I:I,ROW()),6))),0)</f>
        <v>0</v>
      </c>
      <c r="F1196" s="321"/>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0" cm="1">
        <f t="array" ref="E1197">IF(INDEX(I:I,ROW())&lt;&gt;"",VALUE(TRIM(LEFT(INDEX(I:I,ROW()),6))),0)</f>
        <v>0</v>
      </c>
      <c r="F1197" s="321"/>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0" cm="1">
        <f t="array" ref="E1198">IF(INDEX(I:I,ROW())&lt;&gt;"",VALUE(TRIM(LEFT(INDEX(I:I,ROW()),6))),0)</f>
        <v>0</v>
      </c>
      <c r="F1198" s="321"/>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0" cm="1">
        <f t="array" ref="E1199">IF(INDEX(I:I,ROW())&lt;&gt;"",VALUE(TRIM(LEFT(INDEX(I:I,ROW()),6))),0)</f>
        <v>0</v>
      </c>
      <c r="F1199" s="321"/>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0" cm="1">
        <f t="array" ref="E1200">IF(INDEX(I:I,ROW())&lt;&gt;"",VALUE(TRIM(LEFT(INDEX(I:I,ROW()),6))),0)</f>
        <v>0</v>
      </c>
      <c r="F1200" s="321"/>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0" cm="1">
        <f t="array" ref="E1201">IF(INDEX(I:I,ROW())&lt;&gt;"",VALUE(TRIM(LEFT(INDEX(I:I,ROW()),6))),0)</f>
        <v>0</v>
      </c>
      <c r="F1201" s="321"/>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0" cm="1">
        <f t="array" ref="E1202">IF(INDEX(I:I,ROW())&lt;&gt;"",VALUE(TRIM(LEFT(INDEX(I:I,ROW()),6))),0)</f>
        <v>0</v>
      </c>
      <c r="F1202" s="321"/>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0" cm="1">
        <f t="array" ref="E1203">IF(INDEX(I:I,ROW())&lt;&gt;"",VALUE(TRIM(LEFT(INDEX(I:I,ROW()),6))),0)</f>
        <v>0</v>
      </c>
      <c r="F1203" s="321"/>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0" cm="1">
        <f t="array" ref="E1204">IF(INDEX(I:I,ROW())&lt;&gt;"",VALUE(TRIM(LEFT(INDEX(I:I,ROW()),6))),0)</f>
        <v>0</v>
      </c>
      <c r="F1204" s="321"/>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0" cm="1">
        <f t="array" ref="E1205">IF(INDEX(I:I,ROW())&lt;&gt;"",VALUE(TRIM(LEFT(INDEX(I:I,ROW()),6))),0)</f>
        <v>0</v>
      </c>
      <c r="F1205" s="321"/>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0" cm="1">
        <f t="array" ref="E1206">IF(INDEX(I:I,ROW())&lt;&gt;"",VALUE(TRIM(LEFT(INDEX(I:I,ROW()),6))),0)</f>
        <v>0</v>
      </c>
      <c r="F1206" s="321"/>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0" cm="1">
        <f t="array" ref="E1207">IF(INDEX(I:I,ROW())&lt;&gt;"",VALUE(TRIM(LEFT(INDEX(I:I,ROW()),6))),0)</f>
        <v>0</v>
      </c>
      <c r="F1207" s="321"/>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0" cm="1">
        <f t="array" ref="E1208">IF(INDEX(I:I,ROW())&lt;&gt;"",VALUE(TRIM(LEFT(INDEX(I:I,ROW()),6))),0)</f>
        <v>0</v>
      </c>
      <c r="F1208" s="321"/>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0" cm="1">
        <f t="array" ref="E1209">IF(INDEX(I:I,ROW())&lt;&gt;"",VALUE(TRIM(LEFT(INDEX(I:I,ROW()),6))),0)</f>
        <v>0</v>
      </c>
      <c r="F1209" s="321"/>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0" cm="1">
        <f t="array" ref="E1210">IF(INDEX(I:I,ROW())&lt;&gt;"",VALUE(TRIM(LEFT(INDEX(I:I,ROW()),6))),0)</f>
        <v>0</v>
      </c>
      <c r="F1210" s="321"/>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0" cm="1">
        <f t="array" ref="E1211">IF(INDEX(I:I,ROW())&lt;&gt;"",VALUE(TRIM(LEFT(INDEX(I:I,ROW()),6))),0)</f>
        <v>0</v>
      </c>
      <c r="F1211" s="321"/>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0" cm="1">
        <f t="array" ref="E1212">IF(INDEX(I:I,ROW())&lt;&gt;"",VALUE(TRIM(LEFT(INDEX(I:I,ROW()),6))),0)</f>
        <v>0</v>
      </c>
      <c r="F1212" s="321"/>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0" cm="1">
        <f t="array" ref="E1213">IF(INDEX(I:I,ROW())&lt;&gt;"",VALUE(TRIM(LEFT(INDEX(I:I,ROW()),6))),0)</f>
        <v>0</v>
      </c>
      <c r="F1213" s="321"/>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0" cm="1">
        <f t="array" ref="E1214">IF(INDEX(I:I,ROW())&lt;&gt;"",VALUE(TRIM(LEFT(INDEX(I:I,ROW()),6))),0)</f>
        <v>0</v>
      </c>
      <c r="F1214" s="321"/>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0" cm="1">
        <f t="array" ref="E1215">IF(INDEX(I:I,ROW())&lt;&gt;"",VALUE(TRIM(LEFT(INDEX(I:I,ROW()),6))),0)</f>
        <v>0</v>
      </c>
      <c r="F1215" s="321"/>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0" cm="1">
        <f t="array" ref="E1216">IF(INDEX(I:I,ROW())&lt;&gt;"",VALUE(TRIM(LEFT(INDEX(I:I,ROW()),6))),0)</f>
        <v>0</v>
      </c>
      <c r="F1216" s="321"/>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0" cm="1">
        <f t="array" ref="E1217">IF(INDEX(I:I,ROW())&lt;&gt;"",VALUE(TRIM(LEFT(INDEX(I:I,ROW()),6))),0)</f>
        <v>0</v>
      </c>
      <c r="F1217" s="321"/>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0" cm="1">
        <f t="array" ref="E1218">IF(INDEX(I:I,ROW())&lt;&gt;"",VALUE(TRIM(LEFT(INDEX(I:I,ROW()),6))),0)</f>
        <v>0</v>
      </c>
      <c r="F1218" s="321"/>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0" cm="1">
        <f t="array" ref="E1219">IF(INDEX(I:I,ROW())&lt;&gt;"",VALUE(TRIM(LEFT(INDEX(I:I,ROW()),6))),0)</f>
        <v>0</v>
      </c>
      <c r="F1219" s="321"/>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0" cm="1">
        <f t="array" ref="E1220">IF(INDEX(I:I,ROW())&lt;&gt;"",VALUE(TRIM(LEFT(INDEX(I:I,ROW()),6))),0)</f>
        <v>0</v>
      </c>
      <c r="F1220" s="321"/>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0" cm="1">
        <f t="array" ref="E1221">IF(INDEX(I:I,ROW())&lt;&gt;"",VALUE(TRIM(LEFT(INDEX(I:I,ROW()),6))),0)</f>
        <v>0</v>
      </c>
      <c r="F1221" s="321"/>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0" cm="1">
        <f t="array" ref="E1222">IF(INDEX(I:I,ROW())&lt;&gt;"",VALUE(TRIM(LEFT(INDEX(I:I,ROW()),6))),0)</f>
        <v>0</v>
      </c>
      <c r="F1222" s="321"/>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0" cm="1">
        <f t="array" ref="E1223">IF(INDEX(I:I,ROW())&lt;&gt;"",VALUE(TRIM(LEFT(INDEX(I:I,ROW()),6))),0)</f>
        <v>0</v>
      </c>
      <c r="F1223" s="321"/>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0" cm="1">
        <f t="array" ref="E1224">IF(INDEX(I:I,ROW())&lt;&gt;"",VALUE(TRIM(LEFT(INDEX(I:I,ROW()),6))),0)</f>
        <v>0</v>
      </c>
      <c r="F1224" s="321"/>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0" cm="1">
        <f t="array" ref="E1225">IF(INDEX(I:I,ROW())&lt;&gt;"",VALUE(TRIM(LEFT(INDEX(I:I,ROW()),6))),0)</f>
        <v>0</v>
      </c>
      <c r="F1225" s="321"/>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0" cm="1">
        <f t="array" ref="E1226">IF(INDEX(I:I,ROW())&lt;&gt;"",VALUE(TRIM(LEFT(INDEX(I:I,ROW()),6))),0)</f>
        <v>0</v>
      </c>
      <c r="F1226" s="321"/>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0" cm="1">
        <f t="array" ref="E1227">IF(INDEX(I:I,ROW())&lt;&gt;"",VALUE(TRIM(LEFT(INDEX(I:I,ROW()),6))),0)</f>
        <v>0</v>
      </c>
      <c r="F1227" s="321"/>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0" cm="1">
        <f t="array" ref="E1228">IF(INDEX(I:I,ROW())&lt;&gt;"",VALUE(TRIM(LEFT(INDEX(I:I,ROW()),6))),0)</f>
        <v>0</v>
      </c>
      <c r="F1228" s="321"/>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0" cm="1">
        <f t="array" ref="E1229">IF(INDEX(I:I,ROW())&lt;&gt;"",VALUE(TRIM(LEFT(INDEX(I:I,ROW()),6))),0)</f>
        <v>0</v>
      </c>
      <c r="F1229" s="321"/>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0" cm="1">
        <f t="array" ref="E1230">IF(INDEX(I:I,ROW())&lt;&gt;"",VALUE(TRIM(LEFT(INDEX(I:I,ROW()),6))),0)</f>
        <v>0</v>
      </c>
      <c r="F1230" s="321"/>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0" cm="1">
        <f t="array" ref="E1231">IF(INDEX(I:I,ROW())&lt;&gt;"",VALUE(TRIM(LEFT(INDEX(I:I,ROW()),6))),0)</f>
        <v>0</v>
      </c>
      <c r="F1231" s="321"/>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0" cm="1">
        <f t="array" ref="E1232">IF(INDEX(I:I,ROW())&lt;&gt;"",VALUE(TRIM(LEFT(INDEX(I:I,ROW()),6))),0)</f>
        <v>0</v>
      </c>
      <c r="F1232" s="321"/>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0" cm="1">
        <f t="array" ref="E1233">IF(INDEX(I:I,ROW())&lt;&gt;"",VALUE(TRIM(LEFT(INDEX(I:I,ROW()),6))),0)</f>
        <v>0</v>
      </c>
      <c r="F1233" s="321"/>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0" cm="1">
        <f t="array" ref="E1234">IF(INDEX(I:I,ROW())&lt;&gt;"",VALUE(TRIM(LEFT(INDEX(I:I,ROW()),6))),0)</f>
        <v>0</v>
      </c>
      <c r="F1234" s="321"/>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0" cm="1">
        <f t="array" ref="E1235">IF(INDEX(I:I,ROW())&lt;&gt;"",VALUE(TRIM(LEFT(INDEX(I:I,ROW()),6))),0)</f>
        <v>0</v>
      </c>
      <c r="F1235" s="321"/>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0" cm="1">
        <f t="array" ref="E1236">IF(INDEX(I:I,ROW())&lt;&gt;"",VALUE(TRIM(LEFT(INDEX(I:I,ROW()),6))),0)</f>
        <v>0</v>
      </c>
      <c r="F1236" s="321"/>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0" cm="1">
        <f t="array" ref="E1237">IF(INDEX(I:I,ROW())&lt;&gt;"",VALUE(TRIM(LEFT(INDEX(I:I,ROW()),6))),0)</f>
        <v>0</v>
      </c>
      <c r="F1237" s="321"/>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0" cm="1">
        <f t="array" ref="E1238">IF(INDEX(I:I,ROW())&lt;&gt;"",VALUE(TRIM(LEFT(INDEX(I:I,ROW()),6))),0)</f>
        <v>0</v>
      </c>
      <c r="F1238" s="321"/>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0" cm="1">
        <f t="array" ref="E1239">IF(INDEX(I:I,ROW())&lt;&gt;"",VALUE(TRIM(LEFT(INDEX(I:I,ROW()),6))),0)</f>
        <v>0</v>
      </c>
      <c r="F1239" s="321"/>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0" cm="1">
        <f t="array" ref="E1240">IF(INDEX(I:I,ROW())&lt;&gt;"",VALUE(TRIM(LEFT(INDEX(I:I,ROW()),6))),0)</f>
        <v>0</v>
      </c>
      <c r="F1240" s="321"/>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0" cm="1">
        <f t="array" ref="E1241">IF(INDEX(I:I,ROW())&lt;&gt;"",VALUE(TRIM(LEFT(INDEX(I:I,ROW()),6))),0)</f>
        <v>0</v>
      </c>
      <c r="F1241" s="321"/>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0" cm="1">
        <f t="array" ref="E1242">IF(INDEX(I:I,ROW())&lt;&gt;"",VALUE(TRIM(LEFT(INDEX(I:I,ROW()),6))),0)</f>
        <v>0</v>
      </c>
      <c r="F1242" s="321"/>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0" cm="1">
        <f t="array" ref="E1243">IF(INDEX(I:I,ROW())&lt;&gt;"",VALUE(TRIM(LEFT(INDEX(I:I,ROW()),6))),0)</f>
        <v>0</v>
      </c>
      <c r="F1243" s="321"/>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0" cm="1">
        <f t="array" ref="E1244">IF(INDEX(I:I,ROW())&lt;&gt;"",VALUE(TRIM(LEFT(INDEX(I:I,ROW()),6))),0)</f>
        <v>0</v>
      </c>
      <c r="F1244" s="321"/>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0" cm="1">
        <f t="array" ref="E1245">IF(INDEX(I:I,ROW())&lt;&gt;"",VALUE(TRIM(LEFT(INDEX(I:I,ROW()),6))),0)</f>
        <v>0</v>
      </c>
      <c r="F1245" s="321"/>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0" cm="1">
        <f t="array" ref="E1246">IF(INDEX(I:I,ROW())&lt;&gt;"",VALUE(TRIM(LEFT(INDEX(I:I,ROW()),6))),0)</f>
        <v>0</v>
      </c>
      <c r="F1246" s="321"/>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0" cm="1">
        <f t="array" ref="E1247">IF(INDEX(I:I,ROW())&lt;&gt;"",VALUE(TRIM(LEFT(INDEX(I:I,ROW()),6))),0)</f>
        <v>0</v>
      </c>
      <c r="F1247" s="321"/>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0" cm="1">
        <f t="array" ref="E1248">IF(INDEX(I:I,ROW())&lt;&gt;"",VALUE(TRIM(LEFT(INDEX(I:I,ROW()),6))),0)</f>
        <v>0</v>
      </c>
      <c r="F1248" s="321"/>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0" cm="1">
        <f t="array" ref="E1249">IF(INDEX(I:I,ROW())&lt;&gt;"",VALUE(TRIM(LEFT(INDEX(I:I,ROW()),6))),0)</f>
        <v>0</v>
      </c>
      <c r="F1249" s="321"/>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0" cm="1">
        <f t="array" ref="E1250">IF(INDEX(I:I,ROW())&lt;&gt;"",VALUE(TRIM(LEFT(INDEX(I:I,ROW()),6))),0)</f>
        <v>0</v>
      </c>
      <c r="F1250" s="321"/>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0" cm="1">
        <f t="array" ref="E1251">IF(INDEX(I:I,ROW())&lt;&gt;"",VALUE(TRIM(LEFT(INDEX(I:I,ROW()),6))),0)</f>
        <v>0</v>
      </c>
      <c r="F1251" s="321"/>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0" cm="1">
        <f t="array" ref="E1252">IF(INDEX(I:I,ROW())&lt;&gt;"",VALUE(TRIM(LEFT(INDEX(I:I,ROW()),6))),0)</f>
        <v>0</v>
      </c>
      <c r="F1252" s="321"/>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0" cm="1">
        <f t="array" ref="E1253">IF(INDEX(I:I,ROW())&lt;&gt;"",VALUE(TRIM(LEFT(INDEX(I:I,ROW()),6))),0)</f>
        <v>0</v>
      </c>
      <c r="F1253" s="321"/>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0" cm="1">
        <f t="array" ref="E1254">IF(INDEX(I:I,ROW())&lt;&gt;"",VALUE(TRIM(LEFT(INDEX(I:I,ROW()),6))),0)</f>
        <v>0</v>
      </c>
      <c r="F1254" s="321"/>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0" cm="1">
        <f t="array" ref="E1255">IF(INDEX(I:I,ROW())&lt;&gt;"",VALUE(TRIM(LEFT(INDEX(I:I,ROW()),6))),0)</f>
        <v>0</v>
      </c>
      <c r="F1255" s="321"/>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0" cm="1">
        <f t="array" ref="E1256">IF(INDEX(I:I,ROW())&lt;&gt;"",VALUE(TRIM(LEFT(INDEX(I:I,ROW()),6))),0)</f>
        <v>0</v>
      </c>
      <c r="F1256" s="321"/>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0" cm="1">
        <f t="array" ref="E1257">IF(INDEX(I:I,ROW())&lt;&gt;"",VALUE(TRIM(LEFT(INDEX(I:I,ROW()),6))),0)</f>
        <v>0</v>
      </c>
      <c r="F1257" s="321"/>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0" cm="1">
        <f t="array" ref="E1258">IF(INDEX(I:I,ROW())&lt;&gt;"",VALUE(TRIM(LEFT(INDEX(I:I,ROW()),6))),0)</f>
        <v>0</v>
      </c>
      <c r="F1258" s="321"/>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0" cm="1">
        <f t="array" ref="E1259">IF(INDEX(I:I,ROW())&lt;&gt;"",VALUE(TRIM(LEFT(INDEX(I:I,ROW()),6))),0)</f>
        <v>0</v>
      </c>
      <c r="F1259" s="321"/>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0" cm="1">
        <f t="array" ref="E1260">IF(INDEX(I:I,ROW())&lt;&gt;"",VALUE(TRIM(LEFT(INDEX(I:I,ROW()),6))),0)</f>
        <v>0</v>
      </c>
      <c r="F1260" s="321"/>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0" cm="1">
        <f t="array" ref="E1261">IF(INDEX(I:I,ROW())&lt;&gt;"",VALUE(TRIM(LEFT(INDEX(I:I,ROW()),6))),0)</f>
        <v>0</v>
      </c>
      <c r="F1261" s="321"/>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0" cm="1">
        <f t="array" ref="E1262">IF(INDEX(I:I,ROW())&lt;&gt;"",VALUE(TRIM(LEFT(INDEX(I:I,ROW()),6))),0)</f>
        <v>0</v>
      </c>
      <c r="F1262" s="321"/>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0" cm="1">
        <f t="array" ref="E1263">IF(INDEX(I:I,ROW())&lt;&gt;"",VALUE(TRIM(LEFT(INDEX(I:I,ROW()),6))),0)</f>
        <v>0</v>
      </c>
      <c r="F1263" s="321"/>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0" cm="1">
        <f t="array" ref="E1264">IF(INDEX(I:I,ROW())&lt;&gt;"",VALUE(TRIM(LEFT(INDEX(I:I,ROW()),6))),0)</f>
        <v>0</v>
      </c>
      <c r="F1264" s="321"/>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0" cm="1">
        <f t="array" ref="E1265">IF(INDEX(I:I,ROW())&lt;&gt;"",VALUE(TRIM(LEFT(INDEX(I:I,ROW()),6))),0)</f>
        <v>0</v>
      </c>
      <c r="F1265" s="321"/>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0" cm="1">
        <f t="array" ref="E1266">IF(INDEX(I:I,ROW())&lt;&gt;"",VALUE(TRIM(LEFT(INDEX(I:I,ROW()),6))),0)</f>
        <v>0</v>
      </c>
      <c r="F1266" s="321"/>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0" cm="1">
        <f t="array" ref="E1267">IF(INDEX(I:I,ROW())&lt;&gt;"",VALUE(TRIM(LEFT(INDEX(I:I,ROW()),6))),0)</f>
        <v>0</v>
      </c>
      <c r="F1267" s="321"/>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0" cm="1">
        <f t="array" ref="E1268">IF(INDEX(I:I,ROW())&lt;&gt;"",VALUE(TRIM(LEFT(INDEX(I:I,ROW()),6))),0)</f>
        <v>0</v>
      </c>
      <c r="F1268" s="321"/>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0" cm="1">
        <f t="array" ref="E1269">IF(INDEX(I:I,ROW())&lt;&gt;"",VALUE(TRIM(LEFT(INDEX(I:I,ROW()),6))),0)</f>
        <v>0</v>
      </c>
      <c r="F1269" s="321"/>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0" cm="1">
        <f t="array" ref="E1270">IF(INDEX(I:I,ROW())&lt;&gt;"",VALUE(TRIM(LEFT(INDEX(I:I,ROW()),6))),0)</f>
        <v>0</v>
      </c>
      <c r="F1270" s="321"/>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0" cm="1">
        <f t="array" ref="E1271">IF(INDEX(I:I,ROW())&lt;&gt;"",VALUE(TRIM(LEFT(INDEX(I:I,ROW()),6))),0)</f>
        <v>0</v>
      </c>
      <c r="F1271" s="321"/>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0" cm="1">
        <f t="array" ref="E1272">IF(INDEX(I:I,ROW())&lt;&gt;"",VALUE(TRIM(LEFT(INDEX(I:I,ROW()),6))),0)</f>
        <v>0</v>
      </c>
      <c r="F1272" s="321"/>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0" cm="1">
        <f t="array" ref="E1273">IF(INDEX(I:I,ROW())&lt;&gt;"",VALUE(TRIM(LEFT(INDEX(I:I,ROW()),6))),0)</f>
        <v>0</v>
      </c>
      <c r="F1273" s="321"/>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0" cm="1">
        <f t="array" ref="E1274">IF(INDEX(I:I,ROW())&lt;&gt;"",VALUE(TRIM(LEFT(INDEX(I:I,ROW()),6))),0)</f>
        <v>0</v>
      </c>
      <c r="F1274" s="321"/>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0" cm="1">
        <f t="array" ref="E1275">IF(INDEX(I:I,ROW())&lt;&gt;"",VALUE(TRIM(LEFT(INDEX(I:I,ROW()),6))),0)</f>
        <v>0</v>
      </c>
      <c r="F1275" s="321"/>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0" cm="1">
        <f t="array" ref="E1276">IF(INDEX(I:I,ROW())&lt;&gt;"",VALUE(TRIM(LEFT(INDEX(I:I,ROW()),6))),0)</f>
        <v>0</v>
      </c>
      <c r="F1276" s="321"/>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0" cm="1">
        <f t="array" ref="E1277">IF(INDEX(I:I,ROW())&lt;&gt;"",VALUE(TRIM(LEFT(INDEX(I:I,ROW()),6))),0)</f>
        <v>0</v>
      </c>
      <c r="F1277" s="321"/>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0" cm="1">
        <f t="array" ref="E1278">IF(INDEX(I:I,ROW())&lt;&gt;"",VALUE(TRIM(LEFT(INDEX(I:I,ROW()),6))),0)</f>
        <v>0</v>
      </c>
      <c r="F1278" s="321"/>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0" cm="1">
        <f t="array" ref="E1279">IF(INDEX(I:I,ROW())&lt;&gt;"",VALUE(TRIM(LEFT(INDEX(I:I,ROW()),6))),0)</f>
        <v>0</v>
      </c>
      <c r="F1279" s="321"/>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0" cm="1">
        <f t="array" ref="E1280">IF(INDEX(I:I,ROW())&lt;&gt;"",VALUE(TRIM(LEFT(INDEX(I:I,ROW()),6))),0)</f>
        <v>0</v>
      </c>
      <c r="F1280" s="321"/>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0" cm="1">
        <f t="array" ref="E1281">IF(INDEX(I:I,ROW())&lt;&gt;"",VALUE(TRIM(LEFT(INDEX(I:I,ROW()),6))),0)</f>
        <v>0</v>
      </c>
      <c r="F1281" s="321"/>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0" cm="1">
        <f t="array" ref="E1282">IF(INDEX(I:I,ROW())&lt;&gt;"",VALUE(TRIM(LEFT(INDEX(I:I,ROW()),6))),0)</f>
        <v>0</v>
      </c>
      <c r="F1282" s="321"/>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0" cm="1">
        <f t="array" ref="E1283">IF(INDEX(I:I,ROW())&lt;&gt;"",VALUE(TRIM(LEFT(INDEX(I:I,ROW()),6))),0)</f>
        <v>0</v>
      </c>
      <c r="F1283" s="321"/>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0" cm="1">
        <f t="array" ref="E1284">IF(INDEX(I:I,ROW())&lt;&gt;"",VALUE(TRIM(LEFT(INDEX(I:I,ROW()),6))),0)</f>
        <v>0</v>
      </c>
      <c r="F1284" s="321"/>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0" cm="1">
        <f t="array" ref="E1285">IF(INDEX(I:I,ROW())&lt;&gt;"",VALUE(TRIM(LEFT(INDEX(I:I,ROW()),6))),0)</f>
        <v>0</v>
      </c>
      <c r="F1285" s="321"/>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0" cm="1">
        <f t="array" ref="E1286">IF(INDEX(I:I,ROW())&lt;&gt;"",VALUE(TRIM(LEFT(INDEX(I:I,ROW()),6))),0)</f>
        <v>0</v>
      </c>
      <c r="F1286" s="321"/>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0" cm="1">
        <f t="array" ref="E1287">IF(INDEX(I:I,ROW())&lt;&gt;"",VALUE(TRIM(LEFT(INDEX(I:I,ROW()),6))),0)</f>
        <v>0</v>
      </c>
      <c r="F1287" s="321"/>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0" cm="1">
        <f t="array" ref="E1288">IF(INDEX(I:I,ROW())&lt;&gt;"",VALUE(TRIM(LEFT(INDEX(I:I,ROW()),6))),0)</f>
        <v>0</v>
      </c>
      <c r="F1288" s="321"/>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0" cm="1">
        <f t="array" ref="E1289">IF(INDEX(I:I,ROW())&lt;&gt;"",VALUE(TRIM(LEFT(INDEX(I:I,ROW()),6))),0)</f>
        <v>0</v>
      </c>
      <c r="F1289" s="321"/>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0" cm="1">
        <f t="array" ref="E1290">IF(INDEX(I:I,ROW())&lt;&gt;"",VALUE(TRIM(LEFT(INDEX(I:I,ROW()),6))),0)</f>
        <v>0</v>
      </c>
      <c r="F1290" s="321"/>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0" cm="1">
        <f t="array" ref="E1291">IF(INDEX(I:I,ROW())&lt;&gt;"",VALUE(TRIM(LEFT(INDEX(I:I,ROW()),6))),0)</f>
        <v>0</v>
      </c>
      <c r="F1291" s="321"/>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0" cm="1">
        <f t="array" ref="E1292">IF(INDEX(I:I,ROW())&lt;&gt;"",VALUE(TRIM(LEFT(INDEX(I:I,ROW()),6))),0)</f>
        <v>0</v>
      </c>
      <c r="F1292" s="321"/>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0" cm="1">
        <f t="array" ref="E1293">IF(INDEX(I:I,ROW())&lt;&gt;"",VALUE(TRIM(LEFT(INDEX(I:I,ROW()),6))),0)</f>
        <v>0</v>
      </c>
      <c r="F1293" s="321"/>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0" cm="1">
        <f t="array" ref="E1294">IF(INDEX(I:I,ROW())&lt;&gt;"",VALUE(TRIM(LEFT(INDEX(I:I,ROW()),6))),0)</f>
        <v>0</v>
      </c>
      <c r="F1294" s="321"/>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0" cm="1">
        <f t="array" ref="E1295">IF(INDEX(I:I,ROW())&lt;&gt;"",VALUE(TRIM(LEFT(INDEX(I:I,ROW()),6))),0)</f>
        <v>0</v>
      </c>
      <c r="F1295" s="321"/>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0" cm="1">
        <f t="array" ref="E1296">IF(INDEX(I:I,ROW())&lt;&gt;"",VALUE(TRIM(LEFT(INDEX(I:I,ROW()),6))),0)</f>
        <v>0</v>
      </c>
      <c r="F1296" s="321"/>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0" cm="1">
        <f t="array" ref="E1297">IF(INDEX(I:I,ROW())&lt;&gt;"",VALUE(TRIM(LEFT(INDEX(I:I,ROW()),6))),0)</f>
        <v>0</v>
      </c>
      <c r="F1297" s="321"/>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0" cm="1">
        <f t="array" ref="E1298">IF(INDEX(I:I,ROW())&lt;&gt;"",VALUE(TRIM(LEFT(INDEX(I:I,ROW()),6))),0)</f>
        <v>0</v>
      </c>
      <c r="F1298" s="321"/>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0" cm="1">
        <f t="array" ref="E1299">IF(INDEX(I:I,ROW())&lt;&gt;"",VALUE(TRIM(LEFT(INDEX(I:I,ROW()),6))),0)</f>
        <v>0</v>
      </c>
      <c r="F1299" s="321"/>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0" cm="1">
        <f t="array" ref="E1300">IF(INDEX(I:I,ROW())&lt;&gt;"",VALUE(TRIM(LEFT(INDEX(I:I,ROW()),6))),0)</f>
        <v>0</v>
      </c>
      <c r="F1300" s="321"/>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0" cm="1">
        <f t="array" ref="E1301">IF(INDEX(I:I,ROW())&lt;&gt;"",VALUE(TRIM(LEFT(INDEX(I:I,ROW()),6))),0)</f>
        <v>0</v>
      </c>
      <c r="F1301" s="321"/>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0" cm="1">
        <f t="array" ref="E1302">IF(INDEX(I:I,ROW())&lt;&gt;"",VALUE(TRIM(LEFT(INDEX(I:I,ROW()),6))),0)</f>
        <v>0</v>
      </c>
      <c r="F1302" s="321"/>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0" cm="1">
        <f t="array" ref="E1303">IF(INDEX(I:I,ROW())&lt;&gt;"",VALUE(TRIM(LEFT(INDEX(I:I,ROW()),6))),0)</f>
        <v>0</v>
      </c>
      <c r="F1303" s="321"/>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0" cm="1">
        <f t="array" ref="E1304">IF(INDEX(I:I,ROW())&lt;&gt;"",VALUE(TRIM(LEFT(INDEX(I:I,ROW()),6))),0)</f>
        <v>0</v>
      </c>
      <c r="F1304" s="321"/>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0" cm="1">
        <f t="array" ref="E1305">IF(INDEX(I:I,ROW())&lt;&gt;"",VALUE(TRIM(LEFT(INDEX(I:I,ROW()),6))),0)</f>
        <v>0</v>
      </c>
      <c r="F1305" s="321"/>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0" cm="1">
        <f t="array" ref="E1306">IF(INDEX(I:I,ROW())&lt;&gt;"",VALUE(TRIM(LEFT(INDEX(I:I,ROW()),6))),0)</f>
        <v>0</v>
      </c>
      <c r="F1306" s="321"/>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0" cm="1">
        <f t="array" ref="E1307">IF(INDEX(I:I,ROW())&lt;&gt;"",VALUE(TRIM(LEFT(INDEX(I:I,ROW()),6))),0)</f>
        <v>0</v>
      </c>
      <c r="F1307" s="321"/>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0" cm="1">
        <f t="array" ref="E1308">IF(INDEX(I:I,ROW())&lt;&gt;"",VALUE(TRIM(LEFT(INDEX(I:I,ROW()),6))),0)</f>
        <v>0</v>
      </c>
      <c r="F1308" s="321"/>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0" cm="1">
        <f t="array" ref="E1309">IF(INDEX(I:I,ROW())&lt;&gt;"",VALUE(TRIM(LEFT(INDEX(I:I,ROW()),6))),0)</f>
        <v>0</v>
      </c>
      <c r="F1309" s="321"/>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0" cm="1">
        <f t="array" ref="E1310">IF(INDEX(I:I,ROW())&lt;&gt;"",VALUE(TRIM(LEFT(INDEX(I:I,ROW()),6))),0)</f>
        <v>0</v>
      </c>
      <c r="F1310" s="321"/>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0" cm="1">
        <f t="array" ref="E1311">IF(INDEX(I:I,ROW())&lt;&gt;"",VALUE(TRIM(LEFT(INDEX(I:I,ROW()),6))),0)</f>
        <v>0</v>
      </c>
      <c r="F1311" s="321"/>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0" cm="1">
        <f t="array" ref="E1312">IF(INDEX(I:I,ROW())&lt;&gt;"",VALUE(TRIM(LEFT(INDEX(I:I,ROW()),6))),0)</f>
        <v>0</v>
      </c>
      <c r="F1312" s="321"/>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0" cm="1">
        <f t="array" ref="E1313">IF(INDEX(I:I,ROW())&lt;&gt;"",VALUE(TRIM(LEFT(INDEX(I:I,ROW()),6))),0)</f>
        <v>0</v>
      </c>
      <c r="F1313" s="321"/>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0" cm="1">
        <f t="array" ref="E1314">IF(INDEX(I:I,ROW())&lt;&gt;"",VALUE(TRIM(LEFT(INDEX(I:I,ROW()),6))),0)</f>
        <v>0</v>
      </c>
      <c r="F1314" s="321"/>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0" cm="1">
        <f t="array" ref="E1315">IF(INDEX(I:I,ROW())&lt;&gt;"",VALUE(TRIM(LEFT(INDEX(I:I,ROW()),6))),0)</f>
        <v>0</v>
      </c>
      <c r="F1315" s="321"/>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0" cm="1">
        <f t="array" ref="E1316">IF(INDEX(I:I,ROW())&lt;&gt;"",VALUE(TRIM(LEFT(INDEX(I:I,ROW()),6))),0)</f>
        <v>0</v>
      </c>
      <c r="F1316" s="321"/>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0" cm="1">
        <f t="array" ref="E1317">IF(INDEX(I:I,ROW())&lt;&gt;"",VALUE(TRIM(LEFT(INDEX(I:I,ROW()),6))),0)</f>
        <v>0</v>
      </c>
      <c r="F1317" s="321"/>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0" cm="1">
        <f t="array" ref="E1318">IF(INDEX(I:I,ROW())&lt;&gt;"",VALUE(TRIM(LEFT(INDEX(I:I,ROW()),6))),0)</f>
        <v>0</v>
      </c>
      <c r="F1318" s="321"/>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0" cm="1">
        <f t="array" ref="E1319">IF(INDEX(I:I,ROW())&lt;&gt;"",VALUE(TRIM(LEFT(INDEX(I:I,ROW()),6))),0)</f>
        <v>0</v>
      </c>
      <c r="F1319" s="321"/>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0" cm="1">
        <f t="array" ref="E1320">IF(INDEX(I:I,ROW())&lt;&gt;"",VALUE(TRIM(LEFT(INDEX(I:I,ROW()),6))),0)</f>
        <v>0</v>
      </c>
      <c r="F1320" s="321"/>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0" cm="1">
        <f t="array" ref="E1321">IF(INDEX(I:I,ROW())&lt;&gt;"",VALUE(TRIM(LEFT(INDEX(I:I,ROW()),6))),0)</f>
        <v>0</v>
      </c>
      <c r="F1321" s="321"/>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0" cm="1">
        <f t="array" ref="E1322">IF(INDEX(I:I,ROW())&lt;&gt;"",VALUE(TRIM(LEFT(INDEX(I:I,ROW()),6))),0)</f>
        <v>0</v>
      </c>
      <c r="F1322" s="321"/>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0" cm="1">
        <f t="array" ref="E1323">IF(INDEX(I:I,ROW())&lt;&gt;"",VALUE(TRIM(LEFT(INDEX(I:I,ROW()),6))),0)</f>
        <v>0</v>
      </c>
      <c r="F1323" s="321"/>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0" cm="1">
        <f t="array" ref="E1324">IF(INDEX(I:I,ROW())&lt;&gt;"",VALUE(TRIM(LEFT(INDEX(I:I,ROW()),6))),0)</f>
        <v>0</v>
      </c>
      <c r="F1324" s="321"/>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0" cm="1">
        <f t="array" ref="E1325">IF(INDEX(I:I,ROW())&lt;&gt;"",VALUE(TRIM(LEFT(INDEX(I:I,ROW()),6))),0)</f>
        <v>0</v>
      </c>
      <c r="F1325" s="321"/>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0" cm="1">
        <f t="array" ref="E1326">IF(INDEX(I:I,ROW())&lt;&gt;"",VALUE(TRIM(LEFT(INDEX(I:I,ROW()),6))),0)</f>
        <v>0</v>
      </c>
      <c r="F1326" s="321"/>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0" cm="1">
        <f t="array" ref="E1327">IF(INDEX(I:I,ROW())&lt;&gt;"",VALUE(TRIM(LEFT(INDEX(I:I,ROW()),6))),0)</f>
        <v>0</v>
      </c>
      <c r="F1327" s="321"/>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0" cm="1">
        <f t="array" ref="E1328">IF(INDEX(I:I,ROW())&lt;&gt;"",VALUE(TRIM(LEFT(INDEX(I:I,ROW()),6))),0)</f>
        <v>0</v>
      </c>
      <c r="F1328" s="321"/>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0" cm="1">
        <f t="array" ref="E1329">IF(INDEX(I:I,ROW())&lt;&gt;"",VALUE(TRIM(LEFT(INDEX(I:I,ROW()),6))),0)</f>
        <v>0</v>
      </c>
      <c r="F1329" s="321"/>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0" cm="1">
        <f t="array" ref="E1330">IF(INDEX(I:I,ROW())&lt;&gt;"",VALUE(TRIM(LEFT(INDEX(I:I,ROW()),6))),0)</f>
        <v>0</v>
      </c>
      <c r="F1330" s="321"/>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0" cm="1">
        <f t="array" ref="E1331">IF(INDEX(I:I,ROW())&lt;&gt;"",VALUE(TRIM(LEFT(INDEX(I:I,ROW()),6))),0)</f>
        <v>0</v>
      </c>
      <c r="F1331" s="321"/>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0" cm="1">
        <f t="array" ref="E1332">IF(INDEX(I:I,ROW())&lt;&gt;"",VALUE(TRIM(LEFT(INDEX(I:I,ROW()),6))),0)</f>
        <v>0</v>
      </c>
      <c r="F1332" s="321"/>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0" cm="1">
        <f t="array" ref="E1333">IF(INDEX(I:I,ROW())&lt;&gt;"",VALUE(TRIM(LEFT(INDEX(I:I,ROW()),6))),0)</f>
        <v>0</v>
      </c>
      <c r="F1333" s="321"/>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0" cm="1">
        <f t="array" ref="E1334">IF(INDEX(I:I,ROW())&lt;&gt;"",VALUE(TRIM(LEFT(INDEX(I:I,ROW()),6))),0)</f>
        <v>0</v>
      </c>
      <c r="F1334" s="321"/>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0" cm="1">
        <f t="array" ref="E1335">IF(INDEX(I:I,ROW())&lt;&gt;"",VALUE(TRIM(LEFT(INDEX(I:I,ROW()),6))),0)</f>
        <v>0</v>
      </c>
      <c r="F1335" s="321"/>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0" cm="1">
        <f t="array" ref="E1336">IF(INDEX(I:I,ROW())&lt;&gt;"",VALUE(TRIM(LEFT(INDEX(I:I,ROW()),6))),0)</f>
        <v>0</v>
      </c>
      <c r="F1336" s="321"/>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0" cm="1">
        <f t="array" ref="E1337">IF(INDEX(I:I,ROW())&lt;&gt;"",VALUE(TRIM(LEFT(INDEX(I:I,ROW()),6))),0)</f>
        <v>0</v>
      </c>
      <c r="F1337" s="321"/>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0" cm="1">
        <f t="array" ref="E1338">IF(INDEX(I:I,ROW())&lt;&gt;"",VALUE(TRIM(LEFT(INDEX(I:I,ROW()),6))),0)</f>
        <v>0</v>
      </c>
      <c r="F1338" s="321"/>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0" cm="1">
        <f t="array" ref="E1339">IF(INDEX(I:I,ROW())&lt;&gt;"",VALUE(TRIM(LEFT(INDEX(I:I,ROW()),6))),0)</f>
        <v>0</v>
      </c>
      <c r="F1339" s="321"/>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0" cm="1">
        <f t="array" ref="E1340">IF(INDEX(I:I,ROW())&lt;&gt;"",VALUE(TRIM(LEFT(INDEX(I:I,ROW()),6))),0)</f>
        <v>0</v>
      </c>
      <c r="F1340" s="321"/>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0" cm="1">
        <f t="array" ref="E1341">IF(INDEX(I:I,ROW())&lt;&gt;"",VALUE(TRIM(LEFT(INDEX(I:I,ROW()),6))),0)</f>
        <v>0</v>
      </c>
      <c r="F1341" s="321"/>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0" cm="1">
        <f t="array" ref="E1342">IF(INDEX(I:I,ROW())&lt;&gt;"",VALUE(TRIM(LEFT(INDEX(I:I,ROW()),6))),0)</f>
        <v>0</v>
      </c>
      <c r="F1342" s="321"/>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0" cm="1">
        <f t="array" ref="E1343">IF(INDEX(I:I,ROW())&lt;&gt;"",VALUE(TRIM(LEFT(INDEX(I:I,ROW()),6))),0)</f>
        <v>0</v>
      </c>
      <c r="F1343" s="321"/>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0" cm="1">
        <f t="array" ref="E1344">IF(INDEX(I:I,ROW())&lt;&gt;"",VALUE(TRIM(LEFT(INDEX(I:I,ROW()),6))),0)</f>
        <v>0</v>
      </c>
      <c r="F1344" s="321"/>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0" cm="1">
        <f t="array" ref="E1345">IF(INDEX(I:I,ROW())&lt;&gt;"",VALUE(TRIM(LEFT(INDEX(I:I,ROW()),6))),0)</f>
        <v>0</v>
      </c>
      <c r="F1345" s="321"/>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0" cm="1">
        <f t="array" ref="E1346">IF(INDEX(I:I,ROW())&lt;&gt;"",VALUE(TRIM(LEFT(INDEX(I:I,ROW()),6))),0)</f>
        <v>0</v>
      </c>
      <c r="F1346" s="321"/>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0" cm="1">
        <f t="array" ref="E1347">IF(INDEX(I:I,ROW())&lt;&gt;"",VALUE(TRIM(LEFT(INDEX(I:I,ROW()),6))),0)</f>
        <v>0</v>
      </c>
      <c r="F1347" s="321"/>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0" cm="1">
        <f t="array" ref="E1348">IF(INDEX(I:I,ROW())&lt;&gt;"",VALUE(TRIM(LEFT(INDEX(I:I,ROW()),6))),0)</f>
        <v>0</v>
      </c>
      <c r="F1348" s="321"/>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0" cm="1">
        <f t="array" ref="E1349">IF(INDEX(I:I,ROW())&lt;&gt;"",VALUE(TRIM(LEFT(INDEX(I:I,ROW()),6))),0)</f>
        <v>0</v>
      </c>
      <c r="F1349" s="321"/>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0" cm="1">
        <f t="array" ref="E1350">IF(INDEX(I:I,ROW())&lt;&gt;"",VALUE(TRIM(LEFT(INDEX(I:I,ROW()),6))),0)</f>
        <v>0</v>
      </c>
      <c r="F1350" s="321"/>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0" cm="1">
        <f t="array" ref="E1351">IF(INDEX(I:I,ROW())&lt;&gt;"",VALUE(TRIM(LEFT(INDEX(I:I,ROW()),6))),0)</f>
        <v>0</v>
      </c>
      <c r="F1351" s="321"/>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0" cm="1">
        <f t="array" ref="E1352">IF(INDEX(I:I,ROW())&lt;&gt;"",VALUE(TRIM(LEFT(INDEX(I:I,ROW()),6))),0)</f>
        <v>0</v>
      </c>
      <c r="F1352" s="321"/>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0" cm="1">
        <f t="array" ref="E1353">IF(INDEX(I:I,ROW())&lt;&gt;"",VALUE(TRIM(LEFT(INDEX(I:I,ROW()),6))),0)</f>
        <v>0</v>
      </c>
      <c r="F1353" s="321"/>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0" cm="1">
        <f t="array" ref="E1354">IF(INDEX(I:I,ROW())&lt;&gt;"",VALUE(TRIM(LEFT(INDEX(I:I,ROW()),6))),0)</f>
        <v>0</v>
      </c>
      <c r="F1354" s="321"/>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0" cm="1">
        <f t="array" ref="E1355">IF(INDEX(I:I,ROW())&lt;&gt;"",VALUE(TRIM(LEFT(INDEX(I:I,ROW()),6))),0)</f>
        <v>0</v>
      </c>
      <c r="F1355" s="321"/>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0" cm="1">
        <f t="array" ref="E1356">IF(INDEX(I:I,ROW())&lt;&gt;"",VALUE(TRIM(LEFT(INDEX(I:I,ROW()),6))),0)</f>
        <v>0</v>
      </c>
      <c r="F1356" s="321"/>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0" cm="1">
        <f t="array" ref="E1357">IF(INDEX(I:I,ROW())&lt;&gt;"",VALUE(TRIM(LEFT(INDEX(I:I,ROW()),6))),0)</f>
        <v>0</v>
      </c>
      <c r="F1357" s="321"/>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0" cm="1">
        <f t="array" ref="E1358">IF(INDEX(I:I,ROW())&lt;&gt;"",VALUE(TRIM(LEFT(INDEX(I:I,ROW()),6))),0)</f>
        <v>0</v>
      </c>
      <c r="F1358" s="321"/>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0" cm="1">
        <f t="array" ref="E1359">IF(INDEX(I:I,ROW())&lt;&gt;"",VALUE(TRIM(LEFT(INDEX(I:I,ROW()),6))),0)</f>
        <v>0</v>
      </c>
      <c r="F1359" s="321"/>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0" cm="1">
        <f t="array" ref="E1360">IF(INDEX(I:I,ROW())&lt;&gt;"",VALUE(TRIM(LEFT(INDEX(I:I,ROW()),6))),0)</f>
        <v>0</v>
      </c>
      <c r="F1360" s="321"/>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0" cm="1">
        <f t="array" ref="E1361">IF(INDEX(I:I,ROW())&lt;&gt;"",VALUE(TRIM(LEFT(INDEX(I:I,ROW()),6))),0)</f>
        <v>0</v>
      </c>
      <c r="F1361" s="321"/>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0" cm="1">
        <f t="array" ref="E1362">IF(INDEX(I:I,ROW())&lt;&gt;"",VALUE(TRIM(LEFT(INDEX(I:I,ROW()),6))),0)</f>
        <v>0</v>
      </c>
      <c r="F1362" s="321"/>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0" cm="1">
        <f t="array" ref="E1363">IF(INDEX(I:I,ROW())&lt;&gt;"",VALUE(TRIM(LEFT(INDEX(I:I,ROW()),6))),0)</f>
        <v>0</v>
      </c>
      <c r="F1363" s="321"/>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0" cm="1">
        <f t="array" ref="E1364">IF(INDEX(I:I,ROW())&lt;&gt;"",VALUE(TRIM(LEFT(INDEX(I:I,ROW()),6))),0)</f>
        <v>0</v>
      </c>
      <c r="F1364" s="321"/>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0" cm="1">
        <f t="array" ref="E1365">IF(INDEX(I:I,ROW())&lt;&gt;"",VALUE(TRIM(LEFT(INDEX(I:I,ROW()),6))),0)</f>
        <v>0</v>
      </c>
      <c r="F1365" s="321"/>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0" cm="1">
        <f t="array" ref="E1366">IF(INDEX(I:I,ROW())&lt;&gt;"",VALUE(TRIM(LEFT(INDEX(I:I,ROW()),6))),0)</f>
        <v>0</v>
      </c>
      <c r="F1366" s="321"/>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0" cm="1">
        <f t="array" ref="E1367">IF(INDEX(I:I,ROW())&lt;&gt;"",VALUE(TRIM(LEFT(INDEX(I:I,ROW()),6))),0)</f>
        <v>0</v>
      </c>
      <c r="F1367" s="321"/>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0" cm="1">
        <f t="array" ref="E1368">IF(INDEX(I:I,ROW())&lt;&gt;"",VALUE(TRIM(LEFT(INDEX(I:I,ROW()),6))),0)</f>
        <v>0</v>
      </c>
      <c r="F1368" s="321"/>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0" cm="1">
        <f t="array" ref="E1369">IF(INDEX(I:I,ROW())&lt;&gt;"",VALUE(TRIM(LEFT(INDEX(I:I,ROW()),6))),0)</f>
        <v>0</v>
      </c>
      <c r="F1369" s="321"/>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0" cm="1">
        <f t="array" ref="E1370">IF(INDEX(I:I,ROW())&lt;&gt;"",VALUE(TRIM(LEFT(INDEX(I:I,ROW()),6))),0)</f>
        <v>0</v>
      </c>
      <c r="F1370" s="321"/>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0" cm="1">
        <f t="array" ref="E1371">IF(INDEX(I:I,ROW())&lt;&gt;"",VALUE(TRIM(LEFT(INDEX(I:I,ROW()),6))),0)</f>
        <v>0</v>
      </c>
      <c r="F1371" s="321"/>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0" cm="1">
        <f t="array" ref="E1372">IF(INDEX(I:I,ROW())&lt;&gt;"",VALUE(TRIM(LEFT(INDEX(I:I,ROW()),6))),0)</f>
        <v>0</v>
      </c>
      <c r="F1372" s="321"/>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0" cm="1">
        <f t="array" ref="E1373">IF(INDEX(I:I,ROW())&lt;&gt;"",VALUE(TRIM(LEFT(INDEX(I:I,ROW()),6))),0)</f>
        <v>0</v>
      </c>
      <c r="F1373" s="321"/>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0" cm="1">
        <f t="array" ref="E1374">IF(INDEX(I:I,ROW())&lt;&gt;"",VALUE(TRIM(LEFT(INDEX(I:I,ROW()),6))),0)</f>
        <v>0</v>
      </c>
      <c r="F1374" s="321"/>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0" cm="1">
        <f t="array" ref="E1375">IF(INDEX(I:I,ROW())&lt;&gt;"",VALUE(TRIM(LEFT(INDEX(I:I,ROW()),6))),0)</f>
        <v>0</v>
      </c>
      <c r="F1375" s="321"/>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0" cm="1">
        <f t="array" ref="E1376">IF(INDEX(I:I,ROW())&lt;&gt;"",VALUE(TRIM(LEFT(INDEX(I:I,ROW()),6))),0)</f>
        <v>0</v>
      </c>
      <c r="F1376" s="321"/>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0" cm="1">
        <f t="array" ref="E1377">IF(INDEX(I:I,ROW())&lt;&gt;"",VALUE(TRIM(LEFT(INDEX(I:I,ROW()),6))),0)</f>
        <v>0</v>
      </c>
      <c r="F1377" s="321"/>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0" cm="1">
        <f t="array" ref="E1378">IF(INDEX(I:I,ROW())&lt;&gt;"",VALUE(TRIM(LEFT(INDEX(I:I,ROW()),6))),0)</f>
        <v>0</v>
      </c>
      <c r="F1378" s="321"/>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0" cm="1">
        <f t="array" ref="E1379">IF(INDEX(I:I,ROW())&lt;&gt;"",VALUE(TRIM(LEFT(INDEX(I:I,ROW()),6))),0)</f>
        <v>0</v>
      </c>
      <c r="F1379" s="321"/>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0" cm="1">
        <f t="array" ref="E1380">IF(INDEX(I:I,ROW())&lt;&gt;"",VALUE(TRIM(LEFT(INDEX(I:I,ROW()),6))),0)</f>
        <v>0</v>
      </c>
      <c r="F1380" s="321"/>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0" cm="1">
        <f t="array" ref="E1381">IF(INDEX(I:I,ROW())&lt;&gt;"",VALUE(TRIM(LEFT(INDEX(I:I,ROW()),6))),0)</f>
        <v>0</v>
      </c>
      <c r="F1381" s="321"/>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0" cm="1">
        <f t="array" ref="E1382">IF(INDEX(I:I,ROW())&lt;&gt;"",VALUE(TRIM(LEFT(INDEX(I:I,ROW()),6))),0)</f>
        <v>0</v>
      </c>
      <c r="F1382" s="321"/>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0" cm="1">
        <f t="array" ref="E1383">IF(INDEX(I:I,ROW())&lt;&gt;"",VALUE(TRIM(LEFT(INDEX(I:I,ROW()),6))),0)</f>
        <v>0</v>
      </c>
      <c r="F1383" s="321"/>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0" cm="1">
        <f t="array" ref="E1384">IF(INDEX(I:I,ROW())&lt;&gt;"",VALUE(TRIM(LEFT(INDEX(I:I,ROW()),6))),0)</f>
        <v>0</v>
      </c>
      <c r="F1384" s="321"/>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0" cm="1">
        <f t="array" ref="E1385">IF(INDEX(I:I,ROW())&lt;&gt;"",VALUE(TRIM(LEFT(INDEX(I:I,ROW()),6))),0)</f>
        <v>0</v>
      </c>
      <c r="F1385" s="321"/>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0" cm="1">
        <f t="array" ref="E1386">IF(INDEX(I:I,ROW())&lt;&gt;"",VALUE(TRIM(LEFT(INDEX(I:I,ROW()),6))),0)</f>
        <v>0</v>
      </c>
      <c r="F1386" s="321"/>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0" cm="1">
        <f t="array" ref="E1387">IF(INDEX(I:I,ROW())&lt;&gt;"",VALUE(TRIM(LEFT(INDEX(I:I,ROW()),6))),0)</f>
        <v>0</v>
      </c>
      <c r="F1387" s="321"/>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0" cm="1">
        <f t="array" ref="E1388">IF(INDEX(I:I,ROW())&lt;&gt;"",VALUE(TRIM(LEFT(INDEX(I:I,ROW()),6))),0)</f>
        <v>0</v>
      </c>
      <c r="F1388" s="321"/>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0" cm="1">
        <f t="array" ref="E1389">IF(INDEX(I:I,ROW())&lt;&gt;"",VALUE(TRIM(LEFT(INDEX(I:I,ROW()),6))),0)</f>
        <v>0</v>
      </c>
      <c r="F1389" s="321"/>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0" cm="1">
        <f t="array" ref="E1390">IF(INDEX(I:I,ROW())&lt;&gt;"",VALUE(TRIM(LEFT(INDEX(I:I,ROW()),6))),0)</f>
        <v>0</v>
      </c>
      <c r="F1390" s="321"/>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0" cm="1">
        <f t="array" ref="E1391">IF(INDEX(I:I,ROW())&lt;&gt;"",VALUE(TRIM(LEFT(INDEX(I:I,ROW()),6))),0)</f>
        <v>0</v>
      </c>
      <c r="F1391" s="321"/>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0" cm="1">
        <f t="array" ref="E1392">IF(INDEX(I:I,ROW())&lt;&gt;"",VALUE(TRIM(LEFT(INDEX(I:I,ROW()),6))),0)</f>
        <v>0</v>
      </c>
      <c r="F1392" s="321"/>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0" cm="1">
        <f t="array" ref="E1393">IF(INDEX(I:I,ROW())&lt;&gt;"",VALUE(TRIM(LEFT(INDEX(I:I,ROW()),6))),0)</f>
        <v>0</v>
      </c>
      <c r="F1393" s="321"/>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0" cm="1">
        <f t="array" ref="E1394">IF(INDEX(I:I,ROW())&lt;&gt;"",VALUE(TRIM(LEFT(INDEX(I:I,ROW()),6))),0)</f>
        <v>0</v>
      </c>
      <c r="F1394" s="321"/>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0" cm="1">
        <f t="array" ref="E1395">IF(INDEX(I:I,ROW())&lt;&gt;"",VALUE(TRIM(LEFT(INDEX(I:I,ROW()),6))),0)</f>
        <v>0</v>
      </c>
      <c r="F1395" s="321"/>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0" cm="1">
        <f t="array" ref="E1396">IF(INDEX(I:I,ROW())&lt;&gt;"",VALUE(TRIM(LEFT(INDEX(I:I,ROW()),6))),0)</f>
        <v>0</v>
      </c>
      <c r="F1396" s="321"/>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0" cm="1">
        <f t="array" ref="E1397">IF(INDEX(I:I,ROW())&lt;&gt;"",VALUE(TRIM(LEFT(INDEX(I:I,ROW()),6))),0)</f>
        <v>0</v>
      </c>
      <c r="F1397" s="321"/>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0" cm="1">
        <f t="array" ref="E1398">IF(INDEX(I:I,ROW())&lt;&gt;"",VALUE(TRIM(LEFT(INDEX(I:I,ROW()),6))),0)</f>
        <v>0</v>
      </c>
      <c r="F1398" s="321"/>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0" cm="1">
        <f t="array" ref="E1399">IF(INDEX(I:I,ROW())&lt;&gt;"",VALUE(TRIM(LEFT(INDEX(I:I,ROW()),6))),0)</f>
        <v>0</v>
      </c>
      <c r="F1399" s="321"/>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0" cm="1">
        <f t="array" ref="E1400">IF(INDEX(I:I,ROW())&lt;&gt;"",VALUE(TRIM(LEFT(INDEX(I:I,ROW()),6))),0)</f>
        <v>0</v>
      </c>
      <c r="F1400" s="321"/>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0" cm="1">
        <f t="array" ref="E1401">IF(INDEX(I:I,ROW())&lt;&gt;"",VALUE(TRIM(LEFT(INDEX(I:I,ROW()),6))),0)</f>
        <v>0</v>
      </c>
      <c r="F1401" s="321"/>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0" cm="1">
        <f t="array" ref="E1402">IF(INDEX(I:I,ROW())&lt;&gt;"",VALUE(TRIM(LEFT(INDEX(I:I,ROW()),6))),0)</f>
        <v>0</v>
      </c>
      <c r="F1402" s="321"/>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0" cm="1">
        <f t="array" ref="E1403">IF(INDEX(I:I,ROW())&lt;&gt;"",VALUE(TRIM(LEFT(INDEX(I:I,ROW()),6))),0)</f>
        <v>0</v>
      </c>
      <c r="F1403" s="321"/>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0" cm="1">
        <f t="array" ref="E1404">IF(INDEX(I:I,ROW())&lt;&gt;"",VALUE(TRIM(LEFT(INDEX(I:I,ROW()),6))),0)</f>
        <v>0</v>
      </c>
      <c r="F1404" s="321"/>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0" cm="1">
        <f t="array" ref="E1405">IF(INDEX(I:I,ROW())&lt;&gt;"",VALUE(TRIM(LEFT(INDEX(I:I,ROW()),6))),0)</f>
        <v>0</v>
      </c>
      <c r="F1405" s="321"/>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0" cm="1">
        <f t="array" ref="E1406">IF(INDEX(I:I,ROW())&lt;&gt;"",VALUE(TRIM(LEFT(INDEX(I:I,ROW()),6))),0)</f>
        <v>0</v>
      </c>
      <c r="F1406" s="321"/>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0" cm="1">
        <f t="array" ref="E1407">IF(INDEX(I:I,ROW())&lt;&gt;"",VALUE(TRIM(LEFT(INDEX(I:I,ROW()),6))),0)</f>
        <v>0</v>
      </c>
      <c r="F1407" s="321"/>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0" cm="1">
        <f t="array" ref="E1408">IF(INDEX(I:I,ROW())&lt;&gt;"",VALUE(TRIM(LEFT(INDEX(I:I,ROW()),6))),0)</f>
        <v>0</v>
      </c>
      <c r="F1408" s="321"/>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0" cm="1">
        <f t="array" ref="E1409">IF(INDEX(I:I,ROW())&lt;&gt;"",VALUE(TRIM(LEFT(INDEX(I:I,ROW()),6))),0)</f>
        <v>0</v>
      </c>
      <c r="F1409" s="321"/>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0" cm="1">
        <f t="array" ref="E1410">IF(INDEX(I:I,ROW())&lt;&gt;"",VALUE(TRIM(LEFT(INDEX(I:I,ROW()),6))),0)</f>
        <v>0</v>
      </c>
      <c r="F1410" s="321"/>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0" cm="1">
        <f t="array" ref="E1411">IF(INDEX(I:I,ROW())&lt;&gt;"",VALUE(TRIM(LEFT(INDEX(I:I,ROW()),6))),0)</f>
        <v>0</v>
      </c>
      <c r="F1411" s="321"/>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0" cm="1">
        <f t="array" ref="E1412">IF(INDEX(I:I,ROW())&lt;&gt;"",VALUE(TRIM(LEFT(INDEX(I:I,ROW()),6))),0)</f>
        <v>0</v>
      </c>
      <c r="F1412" s="321"/>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0" cm="1">
        <f t="array" ref="E1413">IF(INDEX(I:I,ROW())&lt;&gt;"",VALUE(TRIM(LEFT(INDEX(I:I,ROW()),6))),0)</f>
        <v>0</v>
      </c>
      <c r="F1413" s="321"/>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0" cm="1">
        <f t="array" ref="E1414">IF(INDEX(I:I,ROW())&lt;&gt;"",VALUE(TRIM(LEFT(INDEX(I:I,ROW()),6))),0)</f>
        <v>0</v>
      </c>
      <c r="F1414" s="321"/>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0" cm="1">
        <f t="array" ref="E1415">IF(INDEX(I:I,ROW())&lt;&gt;"",VALUE(TRIM(LEFT(INDEX(I:I,ROW()),6))),0)</f>
        <v>0</v>
      </c>
      <c r="F1415" s="321"/>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0" cm="1">
        <f t="array" ref="E1416">IF(INDEX(I:I,ROW())&lt;&gt;"",VALUE(TRIM(LEFT(INDEX(I:I,ROW()),6))),0)</f>
        <v>0</v>
      </c>
      <c r="F1416" s="321"/>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0" cm="1">
        <f t="array" ref="E1417">IF(INDEX(I:I,ROW())&lt;&gt;"",VALUE(TRIM(LEFT(INDEX(I:I,ROW()),6))),0)</f>
        <v>0</v>
      </c>
      <c r="F1417" s="321"/>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0" cm="1">
        <f t="array" ref="E1418">IF(INDEX(I:I,ROW())&lt;&gt;"",VALUE(TRIM(LEFT(INDEX(I:I,ROW()),6))),0)</f>
        <v>0</v>
      </c>
      <c r="F1418" s="321"/>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0" cm="1">
        <f t="array" ref="E1419">IF(INDEX(I:I,ROW())&lt;&gt;"",VALUE(TRIM(LEFT(INDEX(I:I,ROW()),6))),0)</f>
        <v>0</v>
      </c>
      <c r="F1419" s="321"/>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0" cm="1">
        <f t="array" ref="E1420">IF(INDEX(I:I,ROW())&lt;&gt;"",VALUE(TRIM(LEFT(INDEX(I:I,ROW()),6))),0)</f>
        <v>0</v>
      </c>
      <c r="F1420" s="321"/>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0" cm="1">
        <f t="array" ref="E1421">IF(INDEX(I:I,ROW())&lt;&gt;"",VALUE(TRIM(LEFT(INDEX(I:I,ROW()),6))),0)</f>
        <v>0</v>
      </c>
      <c r="F1421" s="321"/>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0" cm="1">
        <f t="array" ref="E1422">IF(INDEX(I:I,ROW())&lt;&gt;"",VALUE(TRIM(LEFT(INDEX(I:I,ROW()),6))),0)</f>
        <v>0</v>
      </c>
      <c r="F1422" s="321"/>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0" cm="1">
        <f t="array" ref="E1423">IF(INDEX(I:I,ROW())&lt;&gt;"",VALUE(TRIM(LEFT(INDEX(I:I,ROW()),6))),0)</f>
        <v>0</v>
      </c>
      <c r="F1423" s="321"/>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0" cm="1">
        <f t="array" ref="E1424">IF(INDEX(I:I,ROW())&lt;&gt;"",VALUE(TRIM(LEFT(INDEX(I:I,ROW()),6))),0)</f>
        <v>0</v>
      </c>
      <c r="F1424" s="321"/>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0" cm="1">
        <f t="array" ref="E1425">IF(INDEX(I:I,ROW())&lt;&gt;"",VALUE(TRIM(LEFT(INDEX(I:I,ROW()),6))),0)</f>
        <v>0</v>
      </c>
      <c r="F1425" s="321"/>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0" cm="1">
        <f t="array" ref="E1426">IF(INDEX(I:I,ROW())&lt;&gt;"",VALUE(TRIM(LEFT(INDEX(I:I,ROW()),6))),0)</f>
        <v>0</v>
      </c>
      <c r="F1426" s="321"/>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0" cm="1">
        <f t="array" ref="E1427">IF(INDEX(I:I,ROW())&lt;&gt;"",VALUE(TRIM(LEFT(INDEX(I:I,ROW()),6))),0)</f>
        <v>0</v>
      </c>
      <c r="F1427" s="321"/>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0" cm="1">
        <f t="array" ref="E1428">IF(INDEX(I:I,ROW())&lt;&gt;"",VALUE(TRIM(LEFT(INDEX(I:I,ROW()),6))),0)</f>
        <v>0</v>
      </c>
      <c r="F1428" s="321"/>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0" cm="1">
        <f t="array" ref="E1429">IF(INDEX(I:I,ROW())&lt;&gt;"",VALUE(TRIM(LEFT(INDEX(I:I,ROW()),6))),0)</f>
        <v>0</v>
      </c>
      <c r="F1429" s="321"/>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0" cm="1">
        <f t="array" ref="E1430">IF(INDEX(I:I,ROW())&lt;&gt;"",VALUE(TRIM(LEFT(INDEX(I:I,ROW()),6))),0)</f>
        <v>0</v>
      </c>
      <c r="F1430" s="321"/>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0" cm="1">
        <f t="array" ref="E1431">IF(INDEX(I:I,ROW())&lt;&gt;"",VALUE(TRIM(LEFT(INDEX(I:I,ROW()),6))),0)</f>
        <v>0</v>
      </c>
      <c r="F1431" s="321"/>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0" cm="1">
        <f t="array" ref="E1432">IF(INDEX(I:I,ROW())&lt;&gt;"",VALUE(TRIM(LEFT(INDEX(I:I,ROW()),6))),0)</f>
        <v>0</v>
      </c>
      <c r="F1432" s="321"/>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0" cm="1">
        <f t="array" ref="E1433">IF(INDEX(I:I,ROW())&lt;&gt;"",VALUE(TRIM(LEFT(INDEX(I:I,ROW()),6))),0)</f>
        <v>0</v>
      </c>
      <c r="F1433" s="321"/>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0" cm="1">
        <f t="array" ref="E1434">IF(INDEX(I:I,ROW())&lt;&gt;"",VALUE(TRIM(LEFT(INDEX(I:I,ROW()),6))),0)</f>
        <v>0</v>
      </c>
      <c r="F1434" s="321"/>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0" cm="1">
        <f t="array" ref="E1435">IF(INDEX(I:I,ROW())&lt;&gt;"",VALUE(TRIM(LEFT(INDEX(I:I,ROW()),6))),0)</f>
        <v>0</v>
      </c>
      <c r="F1435" s="321"/>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0" cm="1">
        <f t="array" ref="E1436">IF(INDEX(I:I,ROW())&lt;&gt;"",VALUE(TRIM(LEFT(INDEX(I:I,ROW()),6))),0)</f>
        <v>0</v>
      </c>
      <c r="F1436" s="321"/>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0" cm="1">
        <f t="array" ref="E1437">IF(INDEX(I:I,ROW())&lt;&gt;"",VALUE(TRIM(LEFT(INDEX(I:I,ROW()),6))),0)</f>
        <v>0</v>
      </c>
      <c r="F1437" s="321"/>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0" cm="1">
        <f t="array" ref="E1438">IF(INDEX(I:I,ROW())&lt;&gt;"",VALUE(TRIM(LEFT(INDEX(I:I,ROW()),6))),0)</f>
        <v>0</v>
      </c>
      <c r="F1438" s="321"/>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0" cm="1">
        <f t="array" ref="E1439">IF(INDEX(I:I,ROW())&lt;&gt;"",VALUE(TRIM(LEFT(INDEX(I:I,ROW()),6))),0)</f>
        <v>0</v>
      </c>
      <c r="F1439" s="321"/>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0" cm="1">
        <f t="array" ref="E1440">IF(INDEX(I:I,ROW())&lt;&gt;"",VALUE(TRIM(LEFT(INDEX(I:I,ROW()),6))),0)</f>
        <v>0</v>
      </c>
      <c r="F1440" s="321"/>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0" cm="1">
        <f t="array" ref="E1441">IF(INDEX(I:I,ROW())&lt;&gt;"",VALUE(TRIM(LEFT(INDEX(I:I,ROW()),6))),0)</f>
        <v>0</v>
      </c>
      <c r="F1441" s="321"/>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0" cm="1">
        <f t="array" ref="E1442">IF(INDEX(I:I,ROW())&lt;&gt;"",VALUE(TRIM(LEFT(INDEX(I:I,ROW()),6))),0)</f>
        <v>0</v>
      </c>
      <c r="F1442" s="321"/>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0" cm="1">
        <f t="array" ref="E1443">IF(INDEX(I:I,ROW())&lt;&gt;"",VALUE(TRIM(LEFT(INDEX(I:I,ROW()),6))),0)</f>
        <v>0</v>
      </c>
      <c r="F1443" s="321"/>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0" cm="1">
        <f t="array" ref="E1444">IF(INDEX(I:I,ROW())&lt;&gt;"",VALUE(TRIM(LEFT(INDEX(I:I,ROW()),6))),0)</f>
        <v>0</v>
      </c>
      <c r="F1444" s="321"/>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0" cm="1">
        <f t="array" ref="E1445">IF(INDEX(I:I,ROW())&lt;&gt;"",VALUE(TRIM(LEFT(INDEX(I:I,ROW()),6))),0)</f>
        <v>0</v>
      </c>
      <c r="F1445" s="321"/>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0" cm="1">
        <f t="array" ref="E1446">IF(INDEX(I:I,ROW())&lt;&gt;"",VALUE(TRIM(LEFT(INDEX(I:I,ROW()),6))),0)</f>
        <v>0</v>
      </c>
      <c r="F1446" s="321"/>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0" cm="1">
        <f t="array" ref="E1447">IF(INDEX(I:I,ROW())&lt;&gt;"",VALUE(TRIM(LEFT(INDEX(I:I,ROW()),6))),0)</f>
        <v>0</v>
      </c>
      <c r="F1447" s="321"/>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0" cm="1">
        <f t="array" ref="E1448">IF(INDEX(I:I,ROW())&lt;&gt;"",VALUE(TRIM(LEFT(INDEX(I:I,ROW()),6))),0)</f>
        <v>0</v>
      </c>
      <c r="F1448" s="321"/>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0" cm="1">
        <f t="array" ref="E1449">IF(INDEX(I:I,ROW())&lt;&gt;"",VALUE(TRIM(LEFT(INDEX(I:I,ROW()),6))),0)</f>
        <v>0</v>
      </c>
      <c r="F1449" s="321"/>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0" cm="1">
        <f t="array" ref="E1450">IF(INDEX(I:I,ROW())&lt;&gt;"",VALUE(TRIM(LEFT(INDEX(I:I,ROW()),6))),0)</f>
        <v>0</v>
      </c>
      <c r="F1450" s="321"/>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0" cm="1">
        <f t="array" ref="E1451">IF(INDEX(I:I,ROW())&lt;&gt;"",VALUE(TRIM(LEFT(INDEX(I:I,ROW()),6))),0)</f>
        <v>0</v>
      </c>
      <c r="F1451" s="321"/>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0" cm="1">
        <f t="array" ref="E1452">IF(INDEX(I:I,ROW())&lt;&gt;"",VALUE(TRIM(LEFT(INDEX(I:I,ROW()),6))),0)</f>
        <v>0</v>
      </c>
      <c r="F1452" s="321"/>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0" cm="1">
        <f t="array" ref="E1453">IF(INDEX(I:I,ROW())&lt;&gt;"",VALUE(TRIM(LEFT(INDEX(I:I,ROW()),6))),0)</f>
        <v>0</v>
      </c>
      <c r="F1453" s="321"/>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0" cm="1">
        <f t="array" ref="E1454">IF(INDEX(I:I,ROW())&lt;&gt;"",VALUE(TRIM(LEFT(INDEX(I:I,ROW()),6))),0)</f>
        <v>0</v>
      </c>
      <c r="F1454" s="321"/>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0" cm="1">
        <f t="array" ref="E1455">IF(INDEX(I:I,ROW())&lt;&gt;"",VALUE(TRIM(LEFT(INDEX(I:I,ROW()),6))),0)</f>
        <v>0</v>
      </c>
      <c r="F1455" s="321"/>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0" cm="1">
        <f t="array" ref="E1456">IF(INDEX(I:I,ROW())&lt;&gt;"",VALUE(TRIM(LEFT(INDEX(I:I,ROW()),6))),0)</f>
        <v>0</v>
      </c>
      <c r="F1456" s="321"/>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0" cm="1">
        <f t="array" ref="E1457">IF(INDEX(I:I,ROW())&lt;&gt;"",VALUE(TRIM(LEFT(INDEX(I:I,ROW()),6))),0)</f>
        <v>0</v>
      </c>
      <c r="F1457" s="321"/>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0" cm="1">
        <f t="array" ref="E1458">IF(INDEX(I:I,ROW())&lt;&gt;"",VALUE(TRIM(LEFT(INDEX(I:I,ROW()),6))),0)</f>
        <v>0</v>
      </c>
      <c r="F1458" s="321"/>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0" cm="1">
        <f t="array" ref="E1459">IF(INDEX(I:I,ROW())&lt;&gt;"",VALUE(TRIM(LEFT(INDEX(I:I,ROW()),6))),0)</f>
        <v>0</v>
      </c>
      <c r="F1459" s="321"/>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0" cm="1">
        <f t="array" ref="E1460">IF(INDEX(I:I,ROW())&lt;&gt;"",VALUE(TRIM(LEFT(INDEX(I:I,ROW()),6))),0)</f>
        <v>0</v>
      </c>
      <c r="F1460" s="321"/>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0" cm="1">
        <f t="array" ref="E1461">IF(INDEX(I:I,ROW())&lt;&gt;"",VALUE(TRIM(LEFT(INDEX(I:I,ROW()),6))),0)</f>
        <v>0</v>
      </c>
      <c r="F1461" s="321"/>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0" cm="1">
        <f t="array" ref="E1462">IF(INDEX(I:I,ROW())&lt;&gt;"",VALUE(TRIM(LEFT(INDEX(I:I,ROW()),6))),0)</f>
        <v>0</v>
      </c>
      <c r="F1462" s="321"/>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0" cm="1">
        <f t="array" ref="E1463">IF(INDEX(I:I,ROW())&lt;&gt;"",VALUE(TRIM(LEFT(INDEX(I:I,ROW()),6))),0)</f>
        <v>0</v>
      </c>
      <c r="F1463" s="321"/>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0" cm="1">
        <f t="array" ref="E1464">IF(INDEX(I:I,ROW())&lt;&gt;"",VALUE(TRIM(LEFT(INDEX(I:I,ROW()),6))),0)</f>
        <v>0</v>
      </c>
      <c r="F1464" s="321"/>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0" cm="1">
        <f t="array" ref="E1465">IF(INDEX(I:I,ROW())&lt;&gt;"",VALUE(TRIM(LEFT(INDEX(I:I,ROW()),6))),0)</f>
        <v>0</v>
      </c>
      <c r="F1465" s="321"/>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0" cm="1">
        <f t="array" ref="E1466">IF(INDEX(I:I,ROW())&lt;&gt;"",VALUE(TRIM(LEFT(INDEX(I:I,ROW()),6))),0)</f>
        <v>0</v>
      </c>
      <c r="F1466" s="321"/>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0" cm="1">
        <f t="array" ref="E1467">IF(INDEX(I:I,ROW())&lt;&gt;"",VALUE(TRIM(LEFT(INDEX(I:I,ROW()),6))),0)</f>
        <v>0</v>
      </c>
      <c r="F1467" s="321"/>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0" cm="1">
        <f t="array" ref="E1468">IF(INDEX(I:I,ROW())&lt;&gt;"",VALUE(TRIM(LEFT(INDEX(I:I,ROW()),6))),0)</f>
        <v>0</v>
      </c>
      <c r="F1468" s="321"/>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0" cm="1">
        <f t="array" ref="E1469">IF(INDEX(I:I,ROW())&lt;&gt;"",VALUE(TRIM(LEFT(INDEX(I:I,ROW()),6))),0)</f>
        <v>0</v>
      </c>
      <c r="F1469" s="321"/>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0" cm="1">
        <f t="array" ref="E1470">IF(INDEX(I:I,ROW())&lt;&gt;"",VALUE(TRIM(LEFT(INDEX(I:I,ROW()),6))),0)</f>
        <v>0</v>
      </c>
      <c r="F1470" s="321"/>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0" cm="1">
        <f t="array" ref="E1471">IF(INDEX(I:I,ROW())&lt;&gt;"",VALUE(TRIM(LEFT(INDEX(I:I,ROW()),6))),0)</f>
        <v>0</v>
      </c>
      <c r="F1471" s="321"/>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0" cm="1">
        <f t="array" ref="E1472">IF(INDEX(I:I,ROW())&lt;&gt;"",VALUE(TRIM(LEFT(INDEX(I:I,ROW()),6))),0)</f>
        <v>0</v>
      </c>
      <c r="F1472" s="321"/>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0" cm="1">
        <f t="array" ref="E1473">IF(INDEX(I:I,ROW())&lt;&gt;"",VALUE(TRIM(LEFT(INDEX(I:I,ROW()),6))),0)</f>
        <v>0</v>
      </c>
      <c r="F1473" s="321"/>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0" cm="1">
        <f t="array" ref="E1474">IF(INDEX(I:I,ROW())&lt;&gt;"",VALUE(TRIM(LEFT(INDEX(I:I,ROW()),6))),0)</f>
        <v>0</v>
      </c>
      <c r="F1474" s="321"/>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0" cm="1">
        <f t="array" ref="E1475">IF(INDEX(I:I,ROW())&lt;&gt;"",VALUE(TRIM(LEFT(INDEX(I:I,ROW()),6))),0)</f>
        <v>0</v>
      </c>
      <c r="F1475" s="321"/>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0" cm="1">
        <f t="array" ref="E1476">IF(INDEX(I:I,ROW())&lt;&gt;"",VALUE(TRIM(LEFT(INDEX(I:I,ROW()),6))),0)</f>
        <v>0</v>
      </c>
      <c r="F1476" s="321"/>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0" cm="1">
        <f t="array" ref="E1477">IF(INDEX(I:I,ROW())&lt;&gt;"",VALUE(TRIM(LEFT(INDEX(I:I,ROW()),6))),0)</f>
        <v>0</v>
      </c>
      <c r="F1477" s="321"/>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0" cm="1">
        <f t="array" ref="E1478">IF(INDEX(I:I,ROW())&lt;&gt;"",VALUE(TRIM(LEFT(INDEX(I:I,ROW()),6))),0)</f>
        <v>0</v>
      </c>
      <c r="F1478" s="321"/>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0" cm="1">
        <f t="array" ref="E1479">IF(INDEX(I:I,ROW())&lt;&gt;"",VALUE(TRIM(LEFT(INDEX(I:I,ROW()),6))),0)</f>
        <v>0</v>
      </c>
      <c r="F1479" s="321"/>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0" cm="1">
        <f t="array" ref="E1480">IF(INDEX(I:I,ROW())&lt;&gt;"",VALUE(TRIM(LEFT(INDEX(I:I,ROW()),6))),0)</f>
        <v>0</v>
      </c>
      <c r="F1480" s="321"/>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0" cm="1">
        <f t="array" ref="E1481">IF(INDEX(I:I,ROW())&lt;&gt;"",VALUE(TRIM(LEFT(INDEX(I:I,ROW()),6))),0)</f>
        <v>0</v>
      </c>
      <c r="F1481" s="321"/>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0" cm="1">
        <f t="array" ref="E1482">IF(INDEX(I:I,ROW())&lt;&gt;"",VALUE(TRIM(LEFT(INDEX(I:I,ROW()),6))),0)</f>
        <v>0</v>
      </c>
      <c r="F1482" s="321"/>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0" cm="1">
        <f t="array" ref="E1483">IF(INDEX(I:I,ROW())&lt;&gt;"",VALUE(TRIM(LEFT(INDEX(I:I,ROW()),6))),0)</f>
        <v>0</v>
      </c>
      <c r="F1483" s="321"/>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0" cm="1">
        <f t="array" ref="E1484">IF(INDEX(I:I,ROW())&lt;&gt;"",VALUE(TRIM(LEFT(INDEX(I:I,ROW()),6))),0)</f>
        <v>0</v>
      </c>
      <c r="F1484" s="321"/>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0" cm="1">
        <f t="array" ref="E1485">IF(INDEX(I:I,ROW())&lt;&gt;"",VALUE(TRIM(LEFT(INDEX(I:I,ROW()),6))),0)</f>
        <v>0</v>
      </c>
      <c r="F1485" s="321"/>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0" cm="1">
        <f t="array" ref="E1486">IF(INDEX(I:I,ROW())&lt;&gt;"",VALUE(TRIM(LEFT(INDEX(I:I,ROW()),6))),0)</f>
        <v>0</v>
      </c>
      <c r="F1486" s="321"/>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0" cm="1">
        <f t="array" ref="E1487">IF(INDEX(I:I,ROW())&lt;&gt;"",VALUE(TRIM(LEFT(INDEX(I:I,ROW()),6))),0)</f>
        <v>0</v>
      </c>
      <c r="F1487" s="321"/>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0" cm="1">
        <f t="array" ref="E1488">IF(INDEX(I:I,ROW())&lt;&gt;"",VALUE(TRIM(LEFT(INDEX(I:I,ROW()),6))),0)</f>
        <v>0</v>
      </c>
      <c r="F1488" s="321"/>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0" cm="1">
        <f t="array" ref="E1489">IF(INDEX(I:I,ROW())&lt;&gt;"",VALUE(TRIM(LEFT(INDEX(I:I,ROW()),6))),0)</f>
        <v>0</v>
      </c>
      <c r="F1489" s="321"/>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0" cm="1">
        <f t="array" ref="E1490">IF(INDEX(I:I,ROW())&lt;&gt;"",VALUE(TRIM(LEFT(INDEX(I:I,ROW()),6))),0)</f>
        <v>0</v>
      </c>
      <c r="F1490" s="321"/>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0" cm="1">
        <f t="array" ref="E1491">IF(INDEX(I:I,ROW())&lt;&gt;"",VALUE(TRIM(LEFT(INDEX(I:I,ROW()),6))),0)</f>
        <v>0</v>
      </c>
      <c r="F1491" s="321"/>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0" cm="1">
        <f t="array" ref="E1492">IF(INDEX(I:I,ROW())&lt;&gt;"",VALUE(TRIM(LEFT(INDEX(I:I,ROW()),6))),0)</f>
        <v>0</v>
      </c>
      <c r="F1492" s="321"/>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0" cm="1">
        <f t="array" ref="E1493">IF(INDEX(I:I,ROW())&lt;&gt;"",VALUE(TRIM(LEFT(INDEX(I:I,ROW()),6))),0)</f>
        <v>0</v>
      </c>
      <c r="F1493" s="321"/>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0" cm="1">
        <f t="array" ref="E1494">IF(INDEX(I:I,ROW())&lt;&gt;"",VALUE(TRIM(LEFT(INDEX(I:I,ROW()),6))),0)</f>
        <v>0</v>
      </c>
      <c r="F1494" s="321"/>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0" cm="1">
        <f t="array" ref="E1495">IF(INDEX(I:I,ROW())&lt;&gt;"",VALUE(TRIM(LEFT(INDEX(I:I,ROW()),6))),0)</f>
        <v>0</v>
      </c>
      <c r="F1495" s="321"/>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0" cm="1">
        <f t="array" ref="E1496">IF(INDEX(I:I,ROW())&lt;&gt;"",VALUE(TRIM(LEFT(INDEX(I:I,ROW()),6))),0)</f>
        <v>0</v>
      </c>
      <c r="F1496" s="321"/>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0" cm="1">
        <f t="array" ref="E1497">IF(INDEX(I:I,ROW())&lt;&gt;"",VALUE(TRIM(LEFT(INDEX(I:I,ROW()),6))),0)</f>
        <v>0</v>
      </c>
      <c r="F1497" s="321"/>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0" cm="1">
        <f t="array" ref="E1498">IF(INDEX(I:I,ROW())&lt;&gt;"",VALUE(TRIM(LEFT(INDEX(I:I,ROW()),6))),0)</f>
        <v>0</v>
      </c>
      <c r="F1498" s="321"/>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0" cm="1">
        <f t="array" ref="E1499">IF(INDEX(I:I,ROW())&lt;&gt;"",VALUE(TRIM(LEFT(INDEX(I:I,ROW()),6))),0)</f>
        <v>0</v>
      </c>
      <c r="F1499" s="321"/>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0" cm="1">
        <f t="array" ref="E1500">IF(INDEX(I:I,ROW())&lt;&gt;"",VALUE(TRIM(LEFT(INDEX(I:I,ROW()),6))),0)</f>
        <v>0</v>
      </c>
      <c r="F1500" s="321"/>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0" cm="1">
        <f t="array" ref="E1501">IF(INDEX(I:I,ROW())&lt;&gt;"",VALUE(TRIM(LEFT(INDEX(I:I,ROW()),6))),0)</f>
        <v>0</v>
      </c>
      <c r="F1501" s="321"/>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0" cm="1">
        <f t="array" ref="E1502">IF(INDEX(I:I,ROW())&lt;&gt;"",VALUE(TRIM(LEFT(INDEX(I:I,ROW()),6))),0)</f>
        <v>0</v>
      </c>
      <c r="F1502" s="321"/>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0" cm="1">
        <f t="array" ref="E1503">IF(INDEX(I:I,ROW())&lt;&gt;"",VALUE(TRIM(LEFT(INDEX(I:I,ROW()),6))),0)</f>
        <v>0</v>
      </c>
      <c r="F1503" s="321"/>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0" cm="1">
        <f t="array" ref="E1504">IF(INDEX(I:I,ROW())&lt;&gt;"",VALUE(TRIM(LEFT(INDEX(I:I,ROW()),6))),0)</f>
        <v>0</v>
      </c>
      <c r="F1504" s="321"/>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0" cm="1">
        <f t="array" ref="E1505">IF(INDEX(I:I,ROW())&lt;&gt;"",VALUE(TRIM(LEFT(INDEX(I:I,ROW()),6))),0)</f>
        <v>0</v>
      </c>
      <c r="F1505" s="321"/>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0" cm="1">
        <f t="array" ref="E1506">IF(INDEX(I:I,ROW())&lt;&gt;"",VALUE(TRIM(LEFT(INDEX(I:I,ROW()),6))),0)</f>
        <v>0</v>
      </c>
      <c r="F1506" s="321"/>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0" cm="1">
        <f t="array" ref="E1507">IF(INDEX(I:I,ROW())&lt;&gt;"",VALUE(TRIM(LEFT(INDEX(I:I,ROW()),6))),0)</f>
        <v>0</v>
      </c>
      <c r="F1507" s="321"/>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0" cm="1">
        <f t="array" ref="E1508">IF(INDEX(I:I,ROW())&lt;&gt;"",VALUE(TRIM(LEFT(INDEX(I:I,ROW()),6))),0)</f>
        <v>0</v>
      </c>
      <c r="F1508" s="321"/>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0" cm="1">
        <f t="array" ref="E1509">IF(INDEX(I:I,ROW())&lt;&gt;"",VALUE(TRIM(LEFT(INDEX(I:I,ROW()),6))),0)</f>
        <v>0</v>
      </c>
      <c r="F1509" s="321"/>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0" cm="1">
        <f t="array" ref="E1510">IF(INDEX(I:I,ROW())&lt;&gt;"",VALUE(TRIM(LEFT(INDEX(I:I,ROW()),6))),0)</f>
        <v>0</v>
      </c>
      <c r="F1510" s="321"/>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0" cm="1">
        <f t="array" ref="E1511">IF(INDEX(I:I,ROW())&lt;&gt;"",VALUE(TRIM(LEFT(INDEX(I:I,ROW()),6))),0)</f>
        <v>0</v>
      </c>
      <c r="F1511" s="321"/>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0" cm="1">
        <f t="array" ref="E1512">IF(INDEX(I:I,ROW())&lt;&gt;"",VALUE(TRIM(LEFT(INDEX(I:I,ROW()),6))),0)</f>
        <v>0</v>
      </c>
      <c r="F1512" s="321"/>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0" cm="1">
        <f t="array" ref="E1513">IF(INDEX(I:I,ROW())&lt;&gt;"",VALUE(TRIM(LEFT(INDEX(I:I,ROW()),6))),0)</f>
        <v>0</v>
      </c>
      <c r="F1513" s="321"/>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0" cm="1">
        <f t="array" ref="E1514">IF(INDEX(I:I,ROW())&lt;&gt;"",VALUE(TRIM(LEFT(INDEX(I:I,ROW()),6))),0)</f>
        <v>0</v>
      </c>
      <c r="F1514" s="321"/>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0" cm="1">
        <f t="array" ref="E1515">IF(INDEX(I:I,ROW())&lt;&gt;"",VALUE(TRIM(LEFT(INDEX(I:I,ROW()),6))),0)</f>
        <v>0</v>
      </c>
      <c r="F1515" s="321"/>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0" cm="1">
        <f t="array" ref="E1516">IF(INDEX(I:I,ROW())&lt;&gt;"",VALUE(TRIM(LEFT(INDEX(I:I,ROW()),6))),0)</f>
        <v>0</v>
      </c>
      <c r="F1516" s="321"/>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0" cm="1">
        <f t="array" ref="E1517">IF(INDEX(I:I,ROW())&lt;&gt;"",VALUE(TRIM(LEFT(INDEX(I:I,ROW()),6))),0)</f>
        <v>0</v>
      </c>
      <c r="F1517" s="321"/>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0" cm="1">
        <f t="array" ref="E1518">IF(INDEX(I:I,ROW())&lt;&gt;"",VALUE(TRIM(LEFT(INDEX(I:I,ROW()),6))),0)</f>
        <v>0</v>
      </c>
      <c r="F1518" s="321"/>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0" cm="1">
        <f t="array" ref="E1519">IF(INDEX(I:I,ROW())&lt;&gt;"",VALUE(TRIM(LEFT(INDEX(I:I,ROW()),6))),0)</f>
        <v>0</v>
      </c>
      <c r="F1519" s="321"/>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0" cm="1">
        <f t="array" ref="E1520">IF(INDEX(I:I,ROW())&lt;&gt;"",VALUE(TRIM(LEFT(INDEX(I:I,ROW()),6))),0)</f>
        <v>0</v>
      </c>
      <c r="F1520" s="321"/>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0" cm="1">
        <f t="array" ref="E1521">IF(INDEX(I:I,ROW())&lt;&gt;"",VALUE(TRIM(LEFT(INDEX(I:I,ROW()),6))),0)</f>
        <v>0</v>
      </c>
      <c r="F1521" s="321"/>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0" cm="1">
        <f t="array" ref="E1522">IF(INDEX(I:I,ROW())&lt;&gt;"",VALUE(TRIM(LEFT(INDEX(I:I,ROW()),6))),0)</f>
        <v>0</v>
      </c>
      <c r="F1522" s="321"/>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0" cm="1">
        <f t="array" ref="E1523">IF(INDEX(I:I,ROW())&lt;&gt;"",VALUE(TRIM(LEFT(INDEX(I:I,ROW()),6))),0)</f>
        <v>0</v>
      </c>
      <c r="F1523" s="321"/>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0" cm="1">
        <f t="array" ref="E1524">IF(INDEX(I:I,ROW())&lt;&gt;"",VALUE(TRIM(LEFT(INDEX(I:I,ROW()),6))),0)</f>
        <v>0</v>
      </c>
      <c r="F1524" s="321"/>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0" cm="1">
        <f t="array" ref="E1525">IF(INDEX(I:I,ROW())&lt;&gt;"",VALUE(TRIM(LEFT(INDEX(I:I,ROW()),6))),0)</f>
        <v>0</v>
      </c>
      <c r="F1525" s="321"/>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0" cm="1">
        <f t="array" ref="E1526">IF(INDEX(I:I,ROW())&lt;&gt;"",VALUE(TRIM(LEFT(INDEX(I:I,ROW()),6))),0)</f>
        <v>0</v>
      </c>
      <c r="F1526" s="321"/>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0" cm="1">
        <f t="array" ref="E1527">IF(INDEX(I:I,ROW())&lt;&gt;"",VALUE(TRIM(LEFT(INDEX(I:I,ROW()),6))),0)</f>
        <v>0</v>
      </c>
      <c r="F1527" s="321"/>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0" cm="1">
        <f t="array" ref="E1528">IF(INDEX(I:I,ROW())&lt;&gt;"",VALUE(TRIM(LEFT(INDEX(I:I,ROW()),6))),0)</f>
        <v>0</v>
      </c>
      <c r="F1528" s="321"/>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0" cm="1">
        <f t="array" ref="E1529">IF(INDEX(I:I,ROW())&lt;&gt;"",VALUE(TRIM(LEFT(INDEX(I:I,ROW()),6))),0)</f>
        <v>0</v>
      </c>
      <c r="F1529" s="321"/>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0" cm="1">
        <f t="array" ref="E1530">IF(INDEX(I:I,ROW())&lt;&gt;"",VALUE(TRIM(LEFT(INDEX(I:I,ROW()),6))),0)</f>
        <v>0</v>
      </c>
      <c r="F1530" s="321"/>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0" cm="1">
        <f t="array" ref="E1531">IF(INDEX(I:I,ROW())&lt;&gt;"",VALUE(TRIM(LEFT(INDEX(I:I,ROW()),6))),0)</f>
        <v>0</v>
      </c>
      <c r="F1531" s="321"/>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0" cm="1">
        <f t="array" ref="E1532">IF(INDEX(I:I,ROW())&lt;&gt;"",VALUE(TRIM(LEFT(INDEX(I:I,ROW()),6))),0)</f>
        <v>0</v>
      </c>
      <c r="F1532" s="321"/>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0" cm="1">
        <f t="array" ref="E1533">IF(INDEX(I:I,ROW())&lt;&gt;"",VALUE(TRIM(LEFT(INDEX(I:I,ROW()),6))),0)</f>
        <v>0</v>
      </c>
      <c r="F1533" s="321"/>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0" cm="1">
        <f t="array" ref="E1534">IF(INDEX(I:I,ROW())&lt;&gt;"",VALUE(TRIM(LEFT(INDEX(I:I,ROW()),6))),0)</f>
        <v>0</v>
      </c>
      <c r="F1534" s="321"/>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0" cm="1">
        <f t="array" ref="E1535">IF(INDEX(I:I,ROW())&lt;&gt;"",VALUE(TRIM(LEFT(INDEX(I:I,ROW()),6))),0)</f>
        <v>0</v>
      </c>
      <c r="F1535" s="321"/>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0" cm="1">
        <f t="array" ref="E1536">IF(INDEX(I:I,ROW())&lt;&gt;"",VALUE(TRIM(LEFT(INDEX(I:I,ROW()),6))),0)</f>
        <v>0</v>
      </c>
      <c r="F1536" s="321"/>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0" cm="1">
        <f t="array" ref="E1537">IF(INDEX(I:I,ROW())&lt;&gt;"",VALUE(TRIM(LEFT(INDEX(I:I,ROW()),6))),0)</f>
        <v>0</v>
      </c>
      <c r="F1537" s="321"/>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0" cm="1">
        <f t="array" ref="E1538">IF(INDEX(I:I,ROW())&lt;&gt;"",VALUE(TRIM(LEFT(INDEX(I:I,ROW()),6))),0)</f>
        <v>0</v>
      </c>
      <c r="F1538" s="321"/>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0" cm="1">
        <f t="array" ref="E1539">IF(INDEX(I:I,ROW())&lt;&gt;"",VALUE(TRIM(LEFT(INDEX(I:I,ROW()),6))),0)</f>
        <v>0</v>
      </c>
      <c r="F1539" s="321"/>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0" cm="1">
        <f t="array" ref="E1540">IF(INDEX(I:I,ROW())&lt;&gt;"",VALUE(TRIM(LEFT(INDEX(I:I,ROW()),6))),0)</f>
        <v>0</v>
      </c>
      <c r="F1540" s="321"/>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0" cm="1">
        <f t="array" ref="E1541">IF(INDEX(I:I,ROW())&lt;&gt;"",VALUE(TRIM(LEFT(INDEX(I:I,ROW()),6))),0)</f>
        <v>0</v>
      </c>
      <c r="F1541" s="321"/>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0" cm="1">
        <f t="array" ref="E1542">IF(INDEX(I:I,ROW())&lt;&gt;"",VALUE(TRIM(LEFT(INDEX(I:I,ROW()),6))),0)</f>
        <v>0</v>
      </c>
      <c r="F1542" s="321"/>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0" cm="1">
        <f t="array" ref="E1543">IF(INDEX(I:I,ROW())&lt;&gt;"",VALUE(TRIM(LEFT(INDEX(I:I,ROW()),6))),0)</f>
        <v>0</v>
      </c>
      <c r="F1543" s="321"/>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0" cm="1">
        <f t="array" ref="E1544">IF(INDEX(I:I,ROW())&lt;&gt;"",VALUE(TRIM(LEFT(INDEX(I:I,ROW()),6))),0)</f>
        <v>0</v>
      </c>
      <c r="F1544" s="321"/>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0" cm="1">
        <f t="array" ref="E1545">IF(INDEX(I:I,ROW())&lt;&gt;"",VALUE(TRIM(LEFT(INDEX(I:I,ROW()),6))),0)</f>
        <v>0</v>
      </c>
      <c r="F1545" s="321"/>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0" cm="1">
        <f t="array" ref="E1546">IF(INDEX(I:I,ROW())&lt;&gt;"",VALUE(TRIM(LEFT(INDEX(I:I,ROW()),6))),0)</f>
        <v>0</v>
      </c>
      <c r="F1546" s="321"/>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0" cm="1">
        <f t="array" ref="E1547">IF(INDEX(I:I,ROW())&lt;&gt;"",VALUE(TRIM(LEFT(INDEX(I:I,ROW()),6))),0)</f>
        <v>0</v>
      </c>
      <c r="F1547" s="321"/>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0" cm="1">
        <f t="array" ref="E1548">IF(INDEX(I:I,ROW())&lt;&gt;"",VALUE(TRIM(LEFT(INDEX(I:I,ROW()),6))),0)</f>
        <v>0</v>
      </c>
      <c r="F1548" s="321"/>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0" cm="1">
        <f t="array" ref="E1549">IF(INDEX(I:I,ROW())&lt;&gt;"",VALUE(TRIM(LEFT(INDEX(I:I,ROW()),6))),0)</f>
        <v>0</v>
      </c>
      <c r="F1549" s="321"/>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0" cm="1">
        <f t="array" ref="E1550">IF(INDEX(I:I,ROW())&lt;&gt;"",VALUE(TRIM(LEFT(INDEX(I:I,ROW()),6))),0)</f>
        <v>0</v>
      </c>
      <c r="F1550" s="321"/>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0" cm="1">
        <f t="array" ref="E1551">IF(INDEX(I:I,ROW())&lt;&gt;"",VALUE(TRIM(LEFT(INDEX(I:I,ROW()),6))),0)</f>
        <v>0</v>
      </c>
      <c r="F1551" s="321"/>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0" cm="1">
        <f t="array" ref="E1552">IF(INDEX(I:I,ROW())&lt;&gt;"",VALUE(TRIM(LEFT(INDEX(I:I,ROW()),6))),0)</f>
        <v>0</v>
      </c>
      <c r="F1552" s="321"/>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0" cm="1">
        <f t="array" ref="E1553">IF(INDEX(I:I,ROW())&lt;&gt;"",VALUE(TRIM(LEFT(INDEX(I:I,ROW()),6))),0)</f>
        <v>0</v>
      </c>
      <c r="F1553" s="321"/>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0" cm="1">
        <f t="array" ref="E1554">IF(INDEX(I:I,ROW())&lt;&gt;"",VALUE(TRIM(LEFT(INDEX(I:I,ROW()),6))),0)</f>
        <v>0</v>
      </c>
      <c r="F1554" s="321"/>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0" cm="1">
        <f t="array" ref="E1555">IF(INDEX(I:I,ROW())&lt;&gt;"",VALUE(TRIM(LEFT(INDEX(I:I,ROW()),6))),0)</f>
        <v>0</v>
      </c>
      <c r="F1555" s="321"/>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0" cm="1">
        <f t="array" ref="E1556">IF(INDEX(I:I,ROW())&lt;&gt;"",VALUE(TRIM(LEFT(INDEX(I:I,ROW()),6))),0)</f>
        <v>0</v>
      </c>
      <c r="F1556" s="321"/>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0" cm="1">
        <f t="array" ref="E1557">IF(INDEX(I:I,ROW())&lt;&gt;"",VALUE(TRIM(LEFT(INDEX(I:I,ROW()),6))),0)</f>
        <v>0</v>
      </c>
      <c r="F1557" s="321"/>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0" cm="1">
        <f t="array" ref="E1558">IF(INDEX(I:I,ROW())&lt;&gt;"",VALUE(TRIM(LEFT(INDEX(I:I,ROW()),6))),0)</f>
        <v>0</v>
      </c>
      <c r="F1558" s="321"/>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0" cm="1">
        <f t="array" ref="E1559">IF(INDEX(I:I,ROW())&lt;&gt;"",VALUE(TRIM(LEFT(INDEX(I:I,ROW()),6))),0)</f>
        <v>0</v>
      </c>
      <c r="F1559" s="321"/>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0" cm="1">
        <f t="array" ref="E1560">IF(INDEX(I:I,ROW())&lt;&gt;"",VALUE(TRIM(LEFT(INDEX(I:I,ROW()),6))),0)</f>
        <v>0</v>
      </c>
      <c r="F1560" s="321"/>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0" cm="1">
        <f t="array" ref="E1561">IF(INDEX(I:I,ROW())&lt;&gt;"",VALUE(TRIM(LEFT(INDEX(I:I,ROW()),6))),0)</f>
        <v>0</v>
      </c>
      <c r="F1561" s="321"/>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0" cm="1">
        <f t="array" ref="E1562">IF(INDEX(I:I,ROW())&lt;&gt;"",VALUE(TRIM(LEFT(INDEX(I:I,ROW()),6))),0)</f>
        <v>0</v>
      </c>
      <c r="F1562" s="321"/>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0" cm="1">
        <f t="array" ref="E1563">IF(INDEX(I:I,ROW())&lt;&gt;"",VALUE(TRIM(LEFT(INDEX(I:I,ROW()),6))),0)</f>
        <v>0</v>
      </c>
      <c r="F1563" s="321"/>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0" cm="1">
        <f t="array" ref="E1564">IF(INDEX(I:I,ROW())&lt;&gt;"",VALUE(TRIM(LEFT(INDEX(I:I,ROW()),6))),0)</f>
        <v>0</v>
      </c>
      <c r="F1564" s="321"/>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0" cm="1">
        <f t="array" ref="E1565">IF(INDEX(I:I,ROW())&lt;&gt;"",VALUE(TRIM(LEFT(INDEX(I:I,ROW()),6))),0)</f>
        <v>0</v>
      </c>
      <c r="F1565" s="321"/>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0" cm="1">
        <f t="array" ref="E1566">IF(INDEX(I:I,ROW())&lt;&gt;"",VALUE(TRIM(LEFT(INDEX(I:I,ROW()),6))),0)</f>
        <v>0</v>
      </c>
      <c r="F1566" s="321"/>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0" cm="1">
        <f t="array" ref="E1567">IF(INDEX(I:I,ROW())&lt;&gt;"",VALUE(TRIM(LEFT(INDEX(I:I,ROW()),6))),0)</f>
        <v>0</v>
      </c>
      <c r="F1567" s="321"/>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0" cm="1">
        <f t="array" ref="E1568">IF(INDEX(I:I,ROW())&lt;&gt;"",VALUE(TRIM(LEFT(INDEX(I:I,ROW()),6))),0)</f>
        <v>0</v>
      </c>
      <c r="F1568" s="321"/>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0" cm="1">
        <f t="array" ref="E1569">IF(INDEX(I:I,ROW())&lt;&gt;"",VALUE(TRIM(LEFT(INDEX(I:I,ROW()),6))),0)</f>
        <v>0</v>
      </c>
      <c r="F1569" s="321"/>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0" cm="1">
        <f t="array" ref="E1570">IF(INDEX(I:I,ROW())&lt;&gt;"",VALUE(TRIM(LEFT(INDEX(I:I,ROW()),6))),0)</f>
        <v>0</v>
      </c>
      <c r="F1570" s="321"/>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0" cm="1">
        <f t="array" ref="E1571">IF(INDEX(I:I,ROW())&lt;&gt;"",VALUE(TRIM(LEFT(INDEX(I:I,ROW()),6))),0)</f>
        <v>0</v>
      </c>
      <c r="F1571" s="321"/>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0" cm="1">
        <f t="array" ref="E1572">IF(INDEX(I:I,ROW())&lt;&gt;"",VALUE(TRIM(LEFT(INDEX(I:I,ROW()),6))),0)</f>
        <v>0</v>
      </c>
      <c r="F1572" s="321"/>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0" cm="1">
        <f t="array" ref="E1573">IF(INDEX(I:I,ROW())&lt;&gt;"",VALUE(TRIM(LEFT(INDEX(I:I,ROW()),6))),0)</f>
        <v>0</v>
      </c>
      <c r="F1573" s="321"/>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0" cm="1">
        <f t="array" ref="E1574">IF(INDEX(I:I,ROW())&lt;&gt;"",VALUE(TRIM(LEFT(INDEX(I:I,ROW()),6))),0)</f>
        <v>0</v>
      </c>
      <c r="F1574" s="321"/>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0" cm="1">
        <f t="array" ref="E1575">IF(INDEX(I:I,ROW())&lt;&gt;"",VALUE(TRIM(LEFT(INDEX(I:I,ROW()),6))),0)</f>
        <v>0</v>
      </c>
      <c r="F1575" s="321"/>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0" cm="1">
        <f t="array" ref="E1576">IF(INDEX(I:I,ROW())&lt;&gt;"",VALUE(TRIM(LEFT(INDEX(I:I,ROW()),6))),0)</f>
        <v>0</v>
      </c>
      <c r="F1576" s="321"/>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0" cm="1">
        <f t="array" ref="E1577">IF(INDEX(I:I,ROW())&lt;&gt;"",VALUE(TRIM(LEFT(INDEX(I:I,ROW()),6))),0)</f>
        <v>0</v>
      </c>
      <c r="F1577" s="321"/>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0" cm="1">
        <f t="array" ref="E1578">IF(INDEX(I:I,ROW())&lt;&gt;"",VALUE(TRIM(LEFT(INDEX(I:I,ROW()),6))),0)</f>
        <v>0</v>
      </c>
      <c r="F1578" s="321"/>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0" cm="1">
        <f t="array" ref="E1579">IF(INDEX(I:I,ROW())&lt;&gt;"",VALUE(TRIM(LEFT(INDEX(I:I,ROW()),6))),0)</f>
        <v>0</v>
      </c>
      <c r="F1579" s="321"/>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0" cm="1">
        <f t="array" ref="E1580">IF(INDEX(I:I,ROW())&lt;&gt;"",VALUE(TRIM(LEFT(INDEX(I:I,ROW()),6))),0)</f>
        <v>0</v>
      </c>
      <c r="F1580" s="321"/>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0" cm="1">
        <f t="array" ref="E1581">IF(INDEX(I:I,ROW())&lt;&gt;"",VALUE(TRIM(LEFT(INDEX(I:I,ROW()),6))),0)</f>
        <v>0</v>
      </c>
      <c r="F1581" s="321"/>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0" cm="1">
        <f t="array" ref="E1582">IF(INDEX(I:I,ROW())&lt;&gt;"",VALUE(TRIM(LEFT(INDEX(I:I,ROW()),6))),0)</f>
        <v>0</v>
      </c>
      <c r="F1582" s="321"/>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0" cm="1">
        <f t="array" ref="E1583">IF(INDEX(I:I,ROW())&lt;&gt;"",VALUE(TRIM(LEFT(INDEX(I:I,ROW()),6))),0)</f>
        <v>0</v>
      </c>
      <c r="F1583" s="321"/>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0" cm="1">
        <f t="array" ref="E1584">IF(INDEX(I:I,ROW())&lt;&gt;"",VALUE(TRIM(LEFT(INDEX(I:I,ROW()),6))),0)</f>
        <v>0</v>
      </c>
      <c r="F1584" s="321"/>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0" cm="1">
        <f t="array" ref="E1585">IF(INDEX(I:I,ROW())&lt;&gt;"",VALUE(TRIM(LEFT(INDEX(I:I,ROW()),6))),0)</f>
        <v>0</v>
      </c>
      <c r="F1585" s="321"/>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0" cm="1">
        <f t="array" ref="E1586">IF(INDEX(I:I,ROW())&lt;&gt;"",VALUE(TRIM(LEFT(INDEX(I:I,ROW()),6))),0)</f>
        <v>0</v>
      </c>
      <c r="F1586" s="321"/>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0" cm="1">
        <f t="array" ref="E1587">IF(INDEX(I:I,ROW())&lt;&gt;"",VALUE(TRIM(LEFT(INDEX(I:I,ROW()),6))),0)</f>
        <v>0</v>
      </c>
      <c r="F1587" s="321"/>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0" cm="1">
        <f t="array" ref="E1588">IF(INDEX(I:I,ROW())&lt;&gt;"",VALUE(TRIM(LEFT(INDEX(I:I,ROW()),6))),0)</f>
        <v>0</v>
      </c>
      <c r="F1588" s="321"/>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0" cm="1">
        <f t="array" ref="E1589">IF(INDEX(I:I,ROW())&lt;&gt;"",VALUE(TRIM(LEFT(INDEX(I:I,ROW()),6))),0)</f>
        <v>0</v>
      </c>
      <c r="F1589" s="321"/>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0" cm="1">
        <f t="array" ref="E1590">IF(INDEX(I:I,ROW())&lt;&gt;"",VALUE(TRIM(LEFT(INDEX(I:I,ROW()),6))),0)</f>
        <v>0</v>
      </c>
      <c r="F1590" s="321"/>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0" cm="1">
        <f t="array" ref="E1591">IF(INDEX(I:I,ROW())&lt;&gt;"",VALUE(TRIM(LEFT(INDEX(I:I,ROW()),6))),0)</f>
        <v>0</v>
      </c>
      <c r="F1591" s="321"/>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0" cm="1">
        <f t="array" ref="E1592">IF(INDEX(I:I,ROW())&lt;&gt;"",VALUE(TRIM(LEFT(INDEX(I:I,ROW()),6))),0)</f>
        <v>0</v>
      </c>
      <c r="F1592" s="321"/>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0" cm="1">
        <f t="array" ref="E1593">IF(INDEX(I:I,ROW())&lt;&gt;"",VALUE(TRIM(LEFT(INDEX(I:I,ROW()),6))),0)</f>
        <v>0</v>
      </c>
      <c r="F1593" s="321"/>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0" cm="1">
        <f t="array" ref="E1594">IF(INDEX(I:I,ROW())&lt;&gt;"",VALUE(TRIM(LEFT(INDEX(I:I,ROW()),6))),0)</f>
        <v>0</v>
      </c>
      <c r="F1594" s="321"/>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0" cm="1">
        <f t="array" ref="E1595">IF(INDEX(I:I,ROW())&lt;&gt;"",VALUE(TRIM(LEFT(INDEX(I:I,ROW()),6))),0)</f>
        <v>0</v>
      </c>
      <c r="F1595" s="321"/>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0" cm="1">
        <f t="array" ref="E1596">IF(INDEX(I:I,ROW())&lt;&gt;"",VALUE(TRIM(LEFT(INDEX(I:I,ROW()),6))),0)</f>
        <v>0</v>
      </c>
      <c r="F1596" s="321"/>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0" cm="1">
        <f t="array" ref="E1597">IF(INDEX(I:I,ROW())&lt;&gt;"",VALUE(TRIM(LEFT(INDEX(I:I,ROW()),6))),0)</f>
        <v>0</v>
      </c>
      <c r="F1597" s="321"/>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0" cm="1">
        <f t="array" ref="E1598">IF(INDEX(I:I,ROW())&lt;&gt;"",VALUE(TRIM(LEFT(INDEX(I:I,ROW()),6))),0)</f>
        <v>0</v>
      </c>
      <c r="F1598" s="321"/>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0" cm="1">
        <f t="array" ref="E1599">IF(INDEX(I:I,ROW())&lt;&gt;"",VALUE(TRIM(LEFT(INDEX(I:I,ROW()),6))),0)</f>
        <v>0</v>
      </c>
      <c r="F1599" s="321"/>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0" cm="1">
        <f t="array" ref="E1600">IF(INDEX(I:I,ROW())&lt;&gt;"",VALUE(TRIM(LEFT(INDEX(I:I,ROW()),6))),0)</f>
        <v>0</v>
      </c>
      <c r="F1600" s="321"/>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0" cm="1">
        <f t="array" ref="E1601">IF(INDEX(I:I,ROW())&lt;&gt;"",VALUE(TRIM(LEFT(INDEX(I:I,ROW()),6))),0)</f>
        <v>0</v>
      </c>
      <c r="F1601" s="321"/>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0" cm="1">
        <f t="array" ref="E1602">IF(INDEX(I:I,ROW())&lt;&gt;"",VALUE(TRIM(LEFT(INDEX(I:I,ROW()),6))),0)</f>
        <v>0</v>
      </c>
      <c r="F1602" s="321"/>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0" cm="1">
        <f t="array" ref="E1603">IF(INDEX(I:I,ROW())&lt;&gt;"",VALUE(TRIM(LEFT(INDEX(I:I,ROW()),6))),0)</f>
        <v>0</v>
      </c>
      <c r="F1603" s="321"/>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0" cm="1">
        <f t="array" ref="E1604">IF(INDEX(I:I,ROW())&lt;&gt;"",VALUE(TRIM(LEFT(INDEX(I:I,ROW()),6))),0)</f>
        <v>0</v>
      </c>
      <c r="F1604" s="321"/>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0" cm="1">
        <f t="array" ref="E1605">IF(INDEX(I:I,ROW())&lt;&gt;"",VALUE(TRIM(LEFT(INDEX(I:I,ROW()),6))),0)</f>
        <v>0</v>
      </c>
      <c r="F1605" s="321"/>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0" cm="1">
        <f t="array" ref="E1606">IF(INDEX(I:I,ROW())&lt;&gt;"",VALUE(TRIM(LEFT(INDEX(I:I,ROW()),6))),0)</f>
        <v>0</v>
      </c>
      <c r="F1606" s="321"/>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0" cm="1">
        <f t="array" ref="E1607">IF(INDEX(I:I,ROW())&lt;&gt;"",VALUE(TRIM(LEFT(INDEX(I:I,ROW()),6))),0)</f>
        <v>0</v>
      </c>
      <c r="F1607" s="321"/>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0" cm="1">
        <f t="array" ref="E1608">IF(INDEX(I:I,ROW())&lt;&gt;"",VALUE(TRIM(LEFT(INDEX(I:I,ROW()),6))),0)</f>
        <v>0</v>
      </c>
      <c r="F1608" s="321"/>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0" cm="1">
        <f t="array" ref="E1609">IF(INDEX(I:I,ROW())&lt;&gt;"",VALUE(TRIM(LEFT(INDEX(I:I,ROW()),6))),0)</f>
        <v>0</v>
      </c>
      <c r="F1609" s="321"/>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0" cm="1">
        <f t="array" ref="E1610">IF(INDEX(I:I,ROW())&lt;&gt;"",VALUE(TRIM(LEFT(INDEX(I:I,ROW()),6))),0)</f>
        <v>0</v>
      </c>
      <c r="F1610" s="321"/>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0" cm="1">
        <f t="array" ref="E1611">IF(INDEX(I:I,ROW())&lt;&gt;"",VALUE(TRIM(LEFT(INDEX(I:I,ROW()),6))),0)</f>
        <v>0</v>
      </c>
      <c r="F1611" s="321"/>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0" cm="1">
        <f t="array" ref="E1612">IF(INDEX(I:I,ROW())&lt;&gt;"",VALUE(TRIM(LEFT(INDEX(I:I,ROW()),6))),0)</f>
        <v>0</v>
      </c>
      <c r="F1612" s="321"/>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0" cm="1">
        <f t="array" ref="E1613">IF(INDEX(I:I,ROW())&lt;&gt;"",VALUE(TRIM(LEFT(INDEX(I:I,ROW()),6))),0)</f>
        <v>0</v>
      </c>
      <c r="F1613" s="321"/>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0" cm="1">
        <f t="array" ref="E1614">IF(INDEX(I:I,ROW())&lt;&gt;"",VALUE(TRIM(LEFT(INDEX(I:I,ROW()),6))),0)</f>
        <v>0</v>
      </c>
      <c r="F1614" s="321"/>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0" cm="1">
        <f t="array" ref="E1615">IF(INDEX(I:I,ROW())&lt;&gt;"",VALUE(TRIM(LEFT(INDEX(I:I,ROW()),6))),0)</f>
        <v>0</v>
      </c>
      <c r="F1615" s="321"/>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0" cm="1">
        <f t="array" ref="E1616">IF(INDEX(I:I,ROW())&lt;&gt;"",VALUE(TRIM(LEFT(INDEX(I:I,ROW()),6))),0)</f>
        <v>0</v>
      </c>
      <c r="F1616" s="321"/>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0" cm="1">
        <f t="array" ref="E1617">IF(INDEX(I:I,ROW())&lt;&gt;"",VALUE(TRIM(LEFT(INDEX(I:I,ROW()),6))),0)</f>
        <v>0</v>
      </c>
      <c r="F1617" s="321"/>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0" cm="1">
        <f t="array" ref="E1618">IF(INDEX(I:I,ROW())&lt;&gt;"",VALUE(TRIM(LEFT(INDEX(I:I,ROW()),6))),0)</f>
        <v>0</v>
      </c>
      <c r="F1618" s="321"/>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0" cm="1">
        <f t="array" ref="E1619">IF(INDEX(I:I,ROW())&lt;&gt;"",VALUE(TRIM(LEFT(INDEX(I:I,ROW()),6))),0)</f>
        <v>0</v>
      </c>
      <c r="F1619" s="321"/>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0" cm="1">
        <f t="array" ref="E1620">IF(INDEX(I:I,ROW())&lt;&gt;"",VALUE(TRIM(LEFT(INDEX(I:I,ROW()),6))),0)</f>
        <v>0</v>
      </c>
      <c r="F1620" s="321"/>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0" cm="1">
        <f t="array" ref="E1621">IF(INDEX(I:I,ROW())&lt;&gt;"",VALUE(TRIM(LEFT(INDEX(I:I,ROW()),6))),0)</f>
        <v>0</v>
      </c>
      <c r="F1621" s="321"/>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0" cm="1">
        <f t="array" ref="E1622">IF(INDEX(I:I,ROW())&lt;&gt;"",VALUE(TRIM(LEFT(INDEX(I:I,ROW()),6))),0)</f>
        <v>0</v>
      </c>
      <c r="F1622" s="321"/>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0" cm="1">
        <f t="array" ref="E1623">IF(INDEX(I:I,ROW())&lt;&gt;"",VALUE(TRIM(LEFT(INDEX(I:I,ROW()),6))),0)</f>
        <v>0</v>
      </c>
      <c r="F1623" s="321"/>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0" cm="1">
        <f t="array" ref="E1624">IF(INDEX(I:I,ROW())&lt;&gt;"",VALUE(TRIM(LEFT(INDEX(I:I,ROW()),6))),0)</f>
        <v>0</v>
      </c>
      <c r="F1624" s="321"/>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0" cm="1">
        <f t="array" ref="E1625">IF(INDEX(I:I,ROW())&lt;&gt;"",VALUE(TRIM(LEFT(INDEX(I:I,ROW()),6))),0)</f>
        <v>0</v>
      </c>
      <c r="F1625" s="321"/>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0" cm="1">
        <f t="array" ref="E1626">IF(INDEX(I:I,ROW())&lt;&gt;"",VALUE(TRIM(LEFT(INDEX(I:I,ROW()),6))),0)</f>
        <v>0</v>
      </c>
      <c r="F1626" s="321"/>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0" cm="1">
        <f t="array" ref="E1627">IF(INDEX(I:I,ROW())&lt;&gt;"",VALUE(TRIM(LEFT(INDEX(I:I,ROW()),6))),0)</f>
        <v>0</v>
      </c>
      <c r="F1627" s="321"/>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0" cm="1">
        <f t="array" ref="E1628">IF(INDEX(I:I,ROW())&lt;&gt;"",VALUE(TRIM(LEFT(INDEX(I:I,ROW()),6))),0)</f>
        <v>0</v>
      </c>
      <c r="F1628" s="321"/>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0" cm="1">
        <f t="array" ref="E1629">IF(INDEX(I:I,ROW())&lt;&gt;"",VALUE(TRIM(LEFT(INDEX(I:I,ROW()),6))),0)</f>
        <v>0</v>
      </c>
      <c r="F1629" s="321"/>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0" cm="1">
        <f t="array" ref="E1630">IF(INDEX(I:I,ROW())&lt;&gt;"",VALUE(TRIM(LEFT(INDEX(I:I,ROW()),6))),0)</f>
        <v>0</v>
      </c>
      <c r="F1630" s="321"/>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0" cm="1">
        <f t="array" ref="E1631">IF(INDEX(I:I,ROW())&lt;&gt;"",VALUE(TRIM(LEFT(INDEX(I:I,ROW()),6))),0)</f>
        <v>0</v>
      </c>
      <c r="F1631" s="321"/>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0" cm="1">
        <f t="array" ref="E1632">IF(INDEX(I:I,ROW())&lt;&gt;"",VALUE(TRIM(LEFT(INDEX(I:I,ROW()),6))),0)</f>
        <v>0</v>
      </c>
      <c r="F1632" s="321"/>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0" cm="1">
        <f t="array" ref="E1633">IF(INDEX(I:I,ROW())&lt;&gt;"",VALUE(TRIM(LEFT(INDEX(I:I,ROW()),6))),0)</f>
        <v>0</v>
      </c>
      <c r="F1633" s="321"/>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0" cm="1">
        <f t="array" ref="E1634">IF(INDEX(I:I,ROW())&lt;&gt;"",VALUE(TRIM(LEFT(INDEX(I:I,ROW()),6))),0)</f>
        <v>0</v>
      </c>
      <c r="F1634" s="321"/>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0" cm="1">
        <f t="array" ref="E1635">IF(INDEX(I:I,ROW())&lt;&gt;"",VALUE(TRIM(LEFT(INDEX(I:I,ROW()),6))),0)</f>
        <v>0</v>
      </c>
      <c r="F1635" s="321"/>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0" cm="1">
        <f t="array" ref="E1636">IF(INDEX(I:I,ROW())&lt;&gt;"",VALUE(TRIM(LEFT(INDEX(I:I,ROW()),6))),0)</f>
        <v>0</v>
      </c>
      <c r="F1636" s="321"/>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0" cm="1">
        <f t="array" ref="E1637">IF(INDEX(I:I,ROW())&lt;&gt;"",VALUE(TRIM(LEFT(INDEX(I:I,ROW()),6))),0)</f>
        <v>0</v>
      </c>
      <c r="F1637" s="321"/>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0" cm="1">
        <f t="array" ref="E1638">IF(INDEX(I:I,ROW())&lt;&gt;"",VALUE(TRIM(LEFT(INDEX(I:I,ROW()),6))),0)</f>
        <v>0</v>
      </c>
      <c r="F1638" s="321"/>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0" cm="1">
        <f t="array" ref="E1639">IF(INDEX(I:I,ROW())&lt;&gt;"",VALUE(TRIM(LEFT(INDEX(I:I,ROW()),6))),0)</f>
        <v>0</v>
      </c>
      <c r="F1639" s="321"/>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0" cm="1">
        <f t="array" ref="E1640">IF(INDEX(I:I,ROW())&lt;&gt;"",VALUE(TRIM(LEFT(INDEX(I:I,ROW()),6))),0)</f>
        <v>0</v>
      </c>
      <c r="F1640" s="321"/>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0" cm="1">
        <f t="array" ref="E1641">IF(INDEX(I:I,ROW())&lt;&gt;"",VALUE(TRIM(LEFT(INDEX(I:I,ROW()),6))),0)</f>
        <v>0</v>
      </c>
      <c r="F1641" s="321"/>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0" cm="1">
        <f t="array" ref="E1642">IF(INDEX(I:I,ROW())&lt;&gt;"",VALUE(TRIM(LEFT(INDEX(I:I,ROW()),6))),0)</f>
        <v>0</v>
      </c>
      <c r="F1642" s="321"/>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0" cm="1">
        <f t="array" ref="E1643">IF(INDEX(I:I,ROW())&lt;&gt;"",VALUE(TRIM(LEFT(INDEX(I:I,ROW()),6))),0)</f>
        <v>0</v>
      </c>
      <c r="F1643" s="321"/>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0" cm="1">
        <f t="array" ref="E1644">IF(INDEX(I:I,ROW())&lt;&gt;"",VALUE(TRIM(LEFT(INDEX(I:I,ROW()),6))),0)</f>
        <v>0</v>
      </c>
      <c r="F1644" s="321"/>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0" cm="1">
        <f t="array" ref="E1645">IF(INDEX(I:I,ROW())&lt;&gt;"",VALUE(TRIM(LEFT(INDEX(I:I,ROW()),6))),0)</f>
        <v>0</v>
      </c>
      <c r="F1645" s="321"/>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0" cm="1">
        <f t="array" ref="E1646">IF(INDEX(I:I,ROW())&lt;&gt;"",VALUE(TRIM(LEFT(INDEX(I:I,ROW()),6))),0)</f>
        <v>0</v>
      </c>
      <c r="F1646" s="321"/>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0" cm="1">
        <f t="array" ref="E1647">IF(INDEX(I:I,ROW())&lt;&gt;"",VALUE(TRIM(LEFT(INDEX(I:I,ROW()),6))),0)</f>
        <v>0</v>
      </c>
      <c r="F1647" s="321"/>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0" cm="1">
        <f t="array" ref="E1648">IF(INDEX(I:I,ROW())&lt;&gt;"",VALUE(TRIM(LEFT(INDEX(I:I,ROW()),6))),0)</f>
        <v>0</v>
      </c>
      <c r="F1648" s="321"/>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0" cm="1">
        <f t="array" ref="E1649">IF(INDEX(I:I,ROW())&lt;&gt;"",VALUE(TRIM(LEFT(INDEX(I:I,ROW()),6))),0)</f>
        <v>0</v>
      </c>
      <c r="F1649" s="321"/>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0" cm="1">
        <f t="array" ref="E1650">IF(INDEX(I:I,ROW())&lt;&gt;"",VALUE(TRIM(LEFT(INDEX(I:I,ROW()),6))),0)</f>
        <v>0</v>
      </c>
      <c r="F1650" s="321"/>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0" cm="1">
        <f t="array" ref="E1651">IF(INDEX(I:I,ROW())&lt;&gt;"",VALUE(TRIM(LEFT(INDEX(I:I,ROW()),6))),0)</f>
        <v>0</v>
      </c>
      <c r="F1651" s="321"/>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0" cm="1">
        <f t="array" ref="E1652">IF(INDEX(I:I,ROW())&lt;&gt;"",VALUE(TRIM(LEFT(INDEX(I:I,ROW()),6))),0)</f>
        <v>0</v>
      </c>
      <c r="F1652" s="321"/>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0" cm="1">
        <f t="array" ref="E1653">IF(INDEX(I:I,ROW())&lt;&gt;"",VALUE(TRIM(LEFT(INDEX(I:I,ROW()),6))),0)</f>
        <v>0</v>
      </c>
      <c r="F1653" s="321"/>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0" cm="1">
        <f t="array" ref="E1654">IF(INDEX(I:I,ROW())&lt;&gt;"",VALUE(TRIM(LEFT(INDEX(I:I,ROW()),6))),0)</f>
        <v>0</v>
      </c>
      <c r="F1654" s="321"/>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0" cm="1">
        <f t="array" ref="E1655">IF(INDEX(I:I,ROW())&lt;&gt;"",VALUE(TRIM(LEFT(INDEX(I:I,ROW()),6))),0)</f>
        <v>0</v>
      </c>
      <c r="F1655" s="321"/>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0" cm="1">
        <f t="array" ref="E1656">IF(INDEX(I:I,ROW())&lt;&gt;"",VALUE(TRIM(LEFT(INDEX(I:I,ROW()),6))),0)</f>
        <v>0</v>
      </c>
      <c r="F1656" s="321"/>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0" cm="1">
        <f t="array" ref="E1657">IF(INDEX(I:I,ROW())&lt;&gt;"",VALUE(TRIM(LEFT(INDEX(I:I,ROW()),6))),0)</f>
        <v>0</v>
      </c>
      <c r="F1657" s="321"/>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0" cm="1">
        <f t="array" ref="E1658">IF(INDEX(I:I,ROW())&lt;&gt;"",VALUE(TRIM(LEFT(INDEX(I:I,ROW()),6))),0)</f>
        <v>0</v>
      </c>
      <c r="F1658" s="321"/>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0" cm="1">
        <f t="array" ref="E1659">IF(INDEX(I:I,ROW())&lt;&gt;"",VALUE(TRIM(LEFT(INDEX(I:I,ROW()),6))),0)</f>
        <v>0</v>
      </c>
      <c r="F1659" s="321"/>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0" cm="1">
        <f t="array" ref="E1660">IF(INDEX(I:I,ROW())&lt;&gt;"",VALUE(TRIM(LEFT(INDEX(I:I,ROW()),6))),0)</f>
        <v>0</v>
      </c>
      <c r="F1660" s="321"/>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0" cm="1">
        <f t="array" ref="E1661">IF(INDEX(I:I,ROW())&lt;&gt;"",VALUE(TRIM(LEFT(INDEX(I:I,ROW()),6))),0)</f>
        <v>0</v>
      </c>
      <c r="F1661" s="321"/>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0" cm="1">
        <f t="array" ref="E1662">IF(INDEX(I:I,ROW())&lt;&gt;"",VALUE(TRIM(LEFT(INDEX(I:I,ROW()),6))),0)</f>
        <v>0</v>
      </c>
      <c r="F1662" s="321"/>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0" cm="1">
        <f t="array" ref="E1663">IF(INDEX(I:I,ROW())&lt;&gt;"",VALUE(TRIM(LEFT(INDEX(I:I,ROW()),6))),0)</f>
        <v>0</v>
      </c>
      <c r="F1663" s="321"/>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0" cm="1">
        <f t="array" ref="E1664">IF(INDEX(I:I,ROW())&lt;&gt;"",VALUE(TRIM(LEFT(INDEX(I:I,ROW()),6))),0)</f>
        <v>0</v>
      </c>
      <c r="F1664" s="321"/>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0" cm="1">
        <f t="array" ref="E1665">IF(INDEX(I:I,ROW())&lt;&gt;"",VALUE(TRIM(LEFT(INDEX(I:I,ROW()),6))),0)</f>
        <v>0</v>
      </c>
      <c r="F1665" s="321"/>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0" cm="1">
        <f t="array" ref="E1666">IF(INDEX(I:I,ROW())&lt;&gt;"",VALUE(TRIM(LEFT(INDEX(I:I,ROW()),6))),0)</f>
        <v>0</v>
      </c>
      <c r="F1666" s="321"/>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0" cm="1">
        <f t="array" ref="E1667">IF(INDEX(I:I,ROW())&lt;&gt;"",VALUE(TRIM(LEFT(INDEX(I:I,ROW()),6))),0)</f>
        <v>0</v>
      </c>
      <c r="F1667" s="321"/>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0" cm="1">
        <f t="array" ref="E1668">IF(INDEX(I:I,ROW())&lt;&gt;"",VALUE(TRIM(LEFT(INDEX(I:I,ROW()),6))),0)</f>
        <v>0</v>
      </c>
      <c r="F1668" s="321"/>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0" cm="1">
        <f t="array" ref="E1669">IF(INDEX(I:I,ROW())&lt;&gt;"",VALUE(TRIM(LEFT(INDEX(I:I,ROW()),6))),0)</f>
        <v>0</v>
      </c>
      <c r="F1669" s="321"/>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0" cm="1">
        <f t="array" ref="E1670">IF(INDEX(I:I,ROW())&lt;&gt;"",VALUE(TRIM(LEFT(INDEX(I:I,ROW()),6))),0)</f>
        <v>0</v>
      </c>
      <c r="F1670" s="321"/>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0" cm="1">
        <f t="array" ref="E1671">IF(INDEX(I:I,ROW())&lt;&gt;"",VALUE(TRIM(LEFT(INDEX(I:I,ROW()),6))),0)</f>
        <v>0</v>
      </c>
      <c r="F1671" s="321"/>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0" cm="1">
        <f t="array" ref="E1672">IF(INDEX(I:I,ROW())&lt;&gt;"",VALUE(TRIM(LEFT(INDEX(I:I,ROW()),6))),0)</f>
        <v>0</v>
      </c>
      <c r="F1672" s="321"/>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0" cm="1">
        <f t="array" ref="E1673">IF(INDEX(I:I,ROW())&lt;&gt;"",VALUE(TRIM(LEFT(INDEX(I:I,ROW()),6))),0)</f>
        <v>0</v>
      </c>
      <c r="F1673" s="321"/>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0" cm="1">
        <f t="array" ref="E1674">IF(INDEX(I:I,ROW())&lt;&gt;"",VALUE(TRIM(LEFT(INDEX(I:I,ROW()),6))),0)</f>
        <v>0</v>
      </c>
      <c r="F1674" s="321"/>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0" cm="1">
        <f t="array" ref="E1675">IF(INDEX(I:I,ROW())&lt;&gt;"",VALUE(TRIM(LEFT(INDEX(I:I,ROW()),6))),0)</f>
        <v>0</v>
      </c>
      <c r="F1675" s="321"/>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0" cm="1">
        <f t="array" ref="E1676">IF(INDEX(I:I,ROW())&lt;&gt;"",VALUE(TRIM(LEFT(INDEX(I:I,ROW()),6))),0)</f>
        <v>0</v>
      </c>
      <c r="F1676" s="321"/>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0" cm="1">
        <f t="array" ref="E1677">IF(INDEX(I:I,ROW())&lt;&gt;"",VALUE(TRIM(LEFT(INDEX(I:I,ROW()),6))),0)</f>
        <v>0</v>
      </c>
      <c r="F1677" s="321"/>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0" cm="1">
        <f t="array" ref="E1678">IF(INDEX(I:I,ROW())&lt;&gt;"",VALUE(TRIM(LEFT(INDEX(I:I,ROW()),6))),0)</f>
        <v>0</v>
      </c>
      <c r="F1678" s="321"/>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0" cm="1">
        <f t="array" ref="E1679">IF(INDEX(I:I,ROW())&lt;&gt;"",VALUE(TRIM(LEFT(INDEX(I:I,ROW()),6))),0)</f>
        <v>0</v>
      </c>
      <c r="F1679" s="321"/>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0" cm="1">
        <f t="array" ref="E1680">IF(INDEX(I:I,ROW())&lt;&gt;"",VALUE(TRIM(LEFT(INDEX(I:I,ROW()),6))),0)</f>
        <v>0</v>
      </c>
      <c r="F1680" s="321"/>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0" cm="1">
        <f t="array" ref="E1681">IF(INDEX(I:I,ROW())&lt;&gt;"",VALUE(TRIM(LEFT(INDEX(I:I,ROW()),6))),0)</f>
        <v>0</v>
      </c>
      <c r="F1681" s="321"/>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0" cm="1">
        <f t="array" ref="E1682">IF(INDEX(I:I,ROW())&lt;&gt;"",VALUE(TRIM(LEFT(INDEX(I:I,ROW()),6))),0)</f>
        <v>0</v>
      </c>
      <c r="F1682" s="321"/>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0" cm="1">
        <f t="array" ref="E1683">IF(INDEX(I:I,ROW())&lt;&gt;"",VALUE(TRIM(LEFT(INDEX(I:I,ROW()),6))),0)</f>
        <v>0</v>
      </c>
      <c r="F1683" s="321"/>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0" cm="1">
        <f t="array" ref="E1684">IF(INDEX(I:I,ROW())&lt;&gt;"",VALUE(TRIM(LEFT(INDEX(I:I,ROW()),6))),0)</f>
        <v>0</v>
      </c>
      <c r="F1684" s="321"/>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0" cm="1">
        <f t="array" ref="E1685">IF(INDEX(I:I,ROW())&lt;&gt;"",VALUE(TRIM(LEFT(INDEX(I:I,ROW()),6))),0)</f>
        <v>0</v>
      </c>
      <c r="F1685" s="321"/>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0" cm="1">
        <f t="array" ref="E1686">IF(INDEX(I:I,ROW())&lt;&gt;"",VALUE(TRIM(LEFT(INDEX(I:I,ROW()),6))),0)</f>
        <v>0</v>
      </c>
      <c r="F1686" s="321"/>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0" cm="1">
        <f t="array" ref="E1687">IF(INDEX(I:I,ROW())&lt;&gt;"",VALUE(TRIM(LEFT(INDEX(I:I,ROW()),6))),0)</f>
        <v>0</v>
      </c>
      <c r="F1687" s="321"/>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0" cm="1">
        <f t="array" ref="E1688">IF(INDEX(I:I,ROW())&lt;&gt;"",VALUE(TRIM(LEFT(INDEX(I:I,ROW()),6))),0)</f>
        <v>0</v>
      </c>
      <c r="F1688" s="321"/>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0" cm="1">
        <f t="array" ref="E1689">IF(INDEX(I:I,ROW())&lt;&gt;"",VALUE(TRIM(LEFT(INDEX(I:I,ROW()),6))),0)</f>
        <v>0</v>
      </c>
      <c r="F1689" s="321"/>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0" cm="1">
        <f t="array" ref="E1690">IF(INDEX(I:I,ROW())&lt;&gt;"",VALUE(TRIM(LEFT(INDEX(I:I,ROW()),6))),0)</f>
        <v>0</v>
      </c>
      <c r="F1690" s="321"/>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0" cm="1">
        <f t="array" ref="E1691">IF(INDEX(I:I,ROW())&lt;&gt;"",VALUE(TRIM(LEFT(INDEX(I:I,ROW()),6))),0)</f>
        <v>0</v>
      </c>
      <c r="F1691" s="321"/>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0" cm="1">
        <f t="array" ref="E1692">IF(INDEX(I:I,ROW())&lt;&gt;"",VALUE(TRIM(LEFT(INDEX(I:I,ROW()),6))),0)</f>
        <v>0</v>
      </c>
      <c r="F1692" s="321"/>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0" cm="1">
        <f t="array" ref="E1693">IF(INDEX(I:I,ROW())&lt;&gt;"",VALUE(TRIM(LEFT(INDEX(I:I,ROW()),6))),0)</f>
        <v>0</v>
      </c>
      <c r="F1693" s="321"/>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0" cm="1">
        <f t="array" ref="E1694">IF(INDEX(I:I,ROW())&lt;&gt;"",VALUE(TRIM(LEFT(INDEX(I:I,ROW()),6))),0)</f>
        <v>0</v>
      </c>
      <c r="F1694" s="321"/>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0" cm="1">
        <f t="array" ref="E1695">IF(INDEX(I:I,ROW())&lt;&gt;"",VALUE(TRIM(LEFT(INDEX(I:I,ROW()),6))),0)</f>
        <v>0</v>
      </c>
      <c r="F1695" s="321"/>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0" cm="1">
        <f t="array" ref="E1696">IF(INDEX(I:I,ROW())&lt;&gt;"",VALUE(TRIM(LEFT(INDEX(I:I,ROW()),6))),0)</f>
        <v>0</v>
      </c>
      <c r="F1696" s="321"/>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0" cm="1">
        <f t="array" ref="E1697">IF(INDEX(I:I,ROW())&lt;&gt;"",VALUE(TRIM(LEFT(INDEX(I:I,ROW()),6))),0)</f>
        <v>0</v>
      </c>
      <c r="F1697" s="321"/>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0" cm="1">
        <f t="array" ref="E1698">IF(INDEX(I:I,ROW())&lt;&gt;"",VALUE(TRIM(LEFT(INDEX(I:I,ROW()),6))),0)</f>
        <v>0</v>
      </c>
      <c r="F1698" s="321"/>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0" cm="1">
        <f t="array" ref="E1699">IF(INDEX(I:I,ROW())&lt;&gt;"",VALUE(TRIM(LEFT(INDEX(I:I,ROW()),6))),0)</f>
        <v>0</v>
      </c>
      <c r="F1699" s="321"/>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0" cm="1">
        <f t="array" ref="E1700">IF(INDEX(I:I,ROW())&lt;&gt;"",VALUE(TRIM(LEFT(INDEX(I:I,ROW()),6))),0)</f>
        <v>0</v>
      </c>
      <c r="F1700" s="321"/>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0" cm="1">
        <f t="array" ref="E1701">IF(INDEX(I:I,ROW())&lt;&gt;"",VALUE(TRIM(LEFT(INDEX(I:I,ROW()),6))),0)</f>
        <v>0</v>
      </c>
      <c r="F1701" s="321"/>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0" cm="1">
        <f t="array" ref="E1702">IF(INDEX(I:I,ROW())&lt;&gt;"",VALUE(TRIM(LEFT(INDEX(I:I,ROW()),6))),0)</f>
        <v>0</v>
      </c>
      <c r="F1702" s="321"/>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0" cm="1">
        <f t="array" ref="E1703">IF(INDEX(I:I,ROW())&lt;&gt;"",VALUE(TRIM(LEFT(INDEX(I:I,ROW()),6))),0)</f>
        <v>0</v>
      </c>
      <c r="F1703" s="321"/>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0" cm="1">
        <f t="array" ref="E1704">IF(INDEX(I:I,ROW())&lt;&gt;"",VALUE(TRIM(LEFT(INDEX(I:I,ROW()),6))),0)</f>
        <v>0</v>
      </c>
      <c r="F1704" s="321"/>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0" cm="1">
        <f t="array" ref="E1705">IF(INDEX(I:I,ROW())&lt;&gt;"",VALUE(TRIM(LEFT(INDEX(I:I,ROW()),6))),0)</f>
        <v>0</v>
      </c>
      <c r="F1705" s="321"/>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0" cm="1">
        <f t="array" ref="E1706">IF(INDEX(I:I,ROW())&lt;&gt;"",VALUE(TRIM(LEFT(INDEX(I:I,ROW()),6))),0)</f>
        <v>0</v>
      </c>
      <c r="F1706" s="321"/>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0" cm="1">
        <f t="array" ref="E1707">IF(INDEX(I:I,ROW())&lt;&gt;"",VALUE(TRIM(LEFT(INDEX(I:I,ROW()),6))),0)</f>
        <v>0</v>
      </c>
      <c r="F1707" s="321"/>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0" cm="1">
        <f t="array" ref="E1708">IF(INDEX(I:I,ROW())&lt;&gt;"",VALUE(TRIM(LEFT(INDEX(I:I,ROW()),6))),0)</f>
        <v>0</v>
      </c>
      <c r="F1708" s="321"/>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0" cm="1">
        <f t="array" ref="E1709">IF(INDEX(I:I,ROW())&lt;&gt;"",VALUE(TRIM(LEFT(INDEX(I:I,ROW()),6))),0)</f>
        <v>0</v>
      </c>
      <c r="F1709" s="321"/>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0" cm="1">
        <f t="array" ref="E1710">IF(INDEX(I:I,ROW())&lt;&gt;"",VALUE(TRIM(LEFT(INDEX(I:I,ROW()),6))),0)</f>
        <v>0</v>
      </c>
      <c r="F1710" s="321"/>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0" cm="1">
        <f t="array" ref="E1711">IF(INDEX(I:I,ROW())&lt;&gt;"",VALUE(TRIM(LEFT(INDEX(I:I,ROW()),6))),0)</f>
        <v>0</v>
      </c>
      <c r="F1711" s="321"/>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0" cm="1">
        <f t="array" ref="E1712">IF(INDEX(I:I,ROW())&lt;&gt;"",VALUE(TRIM(LEFT(INDEX(I:I,ROW()),6))),0)</f>
        <v>0</v>
      </c>
      <c r="F1712" s="321"/>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0" cm="1">
        <f t="array" ref="E1713">IF(INDEX(I:I,ROW())&lt;&gt;"",VALUE(TRIM(LEFT(INDEX(I:I,ROW()),6))),0)</f>
        <v>0</v>
      </c>
      <c r="F1713" s="321"/>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0" cm="1">
        <f t="array" ref="E1714">IF(INDEX(I:I,ROW())&lt;&gt;"",VALUE(TRIM(LEFT(INDEX(I:I,ROW()),6))),0)</f>
        <v>0</v>
      </c>
      <c r="F1714" s="321"/>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0" cm="1">
        <f t="array" ref="E1715">IF(INDEX(I:I,ROW())&lt;&gt;"",VALUE(TRIM(LEFT(INDEX(I:I,ROW()),6))),0)</f>
        <v>0</v>
      </c>
      <c r="F1715" s="321"/>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0" cm="1">
        <f t="array" ref="E1716">IF(INDEX(I:I,ROW())&lt;&gt;"",VALUE(TRIM(LEFT(INDEX(I:I,ROW()),6))),0)</f>
        <v>0</v>
      </c>
      <c r="F1716" s="321"/>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0" cm="1">
        <f t="array" ref="E1717">IF(INDEX(I:I,ROW())&lt;&gt;"",VALUE(TRIM(LEFT(INDEX(I:I,ROW()),6))),0)</f>
        <v>0</v>
      </c>
      <c r="F1717" s="321"/>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0" cm="1">
        <f t="array" ref="E1718">IF(INDEX(I:I,ROW())&lt;&gt;"",VALUE(TRIM(LEFT(INDEX(I:I,ROW()),6))),0)</f>
        <v>0</v>
      </c>
      <c r="F1718" s="321"/>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0" cm="1">
        <f t="array" ref="E1719">IF(INDEX(I:I,ROW())&lt;&gt;"",VALUE(TRIM(LEFT(INDEX(I:I,ROW()),6))),0)</f>
        <v>0</v>
      </c>
      <c r="F1719" s="321"/>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0" cm="1">
        <f t="array" ref="E1720">IF(INDEX(I:I,ROW())&lt;&gt;"",VALUE(TRIM(LEFT(INDEX(I:I,ROW()),6))),0)</f>
        <v>0</v>
      </c>
      <c r="F1720" s="321"/>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0" cm="1">
        <f t="array" ref="E1721">IF(INDEX(I:I,ROW())&lt;&gt;"",VALUE(TRIM(LEFT(INDEX(I:I,ROW()),6))),0)</f>
        <v>0</v>
      </c>
      <c r="F1721" s="321"/>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0" cm="1">
        <f t="array" ref="E1722">IF(INDEX(I:I,ROW())&lt;&gt;"",VALUE(TRIM(LEFT(INDEX(I:I,ROW()),6))),0)</f>
        <v>0</v>
      </c>
      <c r="F1722" s="321"/>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0" cm="1">
        <f t="array" ref="E1723">IF(INDEX(I:I,ROW())&lt;&gt;"",VALUE(TRIM(LEFT(INDEX(I:I,ROW()),6))),0)</f>
        <v>0</v>
      </c>
      <c r="F1723" s="321"/>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0" cm="1">
        <f t="array" ref="E1724">IF(INDEX(I:I,ROW())&lt;&gt;"",VALUE(TRIM(LEFT(INDEX(I:I,ROW()),6))),0)</f>
        <v>0</v>
      </c>
      <c r="F1724" s="321"/>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0" cm="1">
        <f t="array" ref="E1725">IF(INDEX(I:I,ROW())&lt;&gt;"",VALUE(TRIM(LEFT(INDEX(I:I,ROW()),6))),0)</f>
        <v>0</v>
      </c>
      <c r="F1725" s="321"/>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0" cm="1">
        <f t="array" ref="E1726">IF(INDEX(I:I,ROW())&lt;&gt;"",VALUE(TRIM(LEFT(INDEX(I:I,ROW()),6))),0)</f>
        <v>0</v>
      </c>
      <c r="F1726" s="321"/>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0" cm="1">
        <f t="array" ref="E1727">IF(INDEX(I:I,ROW())&lt;&gt;"",VALUE(TRIM(LEFT(INDEX(I:I,ROW()),6))),0)</f>
        <v>0</v>
      </c>
      <c r="F1727" s="321"/>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0" cm="1">
        <f t="array" ref="E1728">IF(INDEX(I:I,ROW())&lt;&gt;"",VALUE(TRIM(LEFT(INDEX(I:I,ROW()),6))),0)</f>
        <v>0</v>
      </c>
      <c r="F1728" s="321"/>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0" cm="1">
        <f t="array" ref="E1729">IF(INDEX(I:I,ROW())&lt;&gt;"",VALUE(TRIM(LEFT(INDEX(I:I,ROW()),6))),0)</f>
        <v>0</v>
      </c>
      <c r="F1729" s="321"/>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0" cm="1">
        <f t="array" ref="E1730">IF(INDEX(I:I,ROW())&lt;&gt;"",VALUE(TRIM(LEFT(INDEX(I:I,ROW()),6))),0)</f>
        <v>0</v>
      </c>
      <c r="F1730" s="321"/>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0" cm="1">
        <f t="array" ref="E1731">IF(INDEX(I:I,ROW())&lt;&gt;"",VALUE(TRIM(LEFT(INDEX(I:I,ROW()),6))),0)</f>
        <v>0</v>
      </c>
      <c r="F1731" s="321"/>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0" cm="1">
        <f t="array" ref="E1732">IF(INDEX(I:I,ROW())&lt;&gt;"",VALUE(TRIM(LEFT(INDEX(I:I,ROW()),6))),0)</f>
        <v>0</v>
      </c>
      <c r="F1732" s="321"/>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0" cm="1">
        <f t="array" ref="E1733">IF(INDEX(I:I,ROW())&lt;&gt;"",VALUE(TRIM(LEFT(INDEX(I:I,ROW()),6))),0)</f>
        <v>0</v>
      </c>
      <c r="F1733" s="321"/>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0" cm="1">
        <f t="array" ref="E1734">IF(INDEX(I:I,ROW())&lt;&gt;"",VALUE(TRIM(LEFT(INDEX(I:I,ROW()),6))),0)</f>
        <v>0</v>
      </c>
      <c r="F1734" s="321"/>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0" cm="1">
        <f t="array" ref="E1735">IF(INDEX(I:I,ROW())&lt;&gt;"",VALUE(TRIM(LEFT(INDEX(I:I,ROW()),6))),0)</f>
        <v>0</v>
      </c>
      <c r="F1735" s="321"/>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0" cm="1">
        <f t="array" ref="E1736">IF(INDEX(I:I,ROW())&lt;&gt;"",VALUE(TRIM(LEFT(INDEX(I:I,ROW()),6))),0)</f>
        <v>0</v>
      </c>
      <c r="F1736" s="321"/>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0" cm="1">
        <f t="array" ref="E1737">IF(INDEX(I:I,ROW())&lt;&gt;"",VALUE(TRIM(LEFT(INDEX(I:I,ROW()),6))),0)</f>
        <v>0</v>
      </c>
      <c r="F1737" s="321"/>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0" cm="1">
        <f t="array" ref="E1738">IF(INDEX(I:I,ROW())&lt;&gt;"",VALUE(TRIM(LEFT(INDEX(I:I,ROW()),6))),0)</f>
        <v>0</v>
      </c>
      <c r="F1738" s="321"/>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0" cm="1">
        <f t="array" ref="E1739">IF(INDEX(I:I,ROW())&lt;&gt;"",VALUE(TRIM(LEFT(INDEX(I:I,ROW()),6))),0)</f>
        <v>0</v>
      </c>
      <c r="F1739" s="321"/>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0" cm="1">
        <f t="array" ref="E1740">IF(INDEX(I:I,ROW())&lt;&gt;"",VALUE(TRIM(LEFT(INDEX(I:I,ROW()),6))),0)</f>
        <v>0</v>
      </c>
      <c r="F1740" s="321"/>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0" cm="1">
        <f t="array" ref="E1741">IF(INDEX(I:I,ROW())&lt;&gt;"",VALUE(TRIM(LEFT(INDEX(I:I,ROW()),6))),0)</f>
        <v>0</v>
      </c>
      <c r="F1741" s="321"/>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0" cm="1">
        <f t="array" ref="E1742">IF(INDEX(I:I,ROW())&lt;&gt;"",VALUE(TRIM(LEFT(INDEX(I:I,ROW()),6))),0)</f>
        <v>0</v>
      </c>
      <c r="F1742" s="321"/>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0" cm="1">
        <f t="array" ref="E1743">IF(INDEX(I:I,ROW())&lt;&gt;"",VALUE(TRIM(LEFT(INDEX(I:I,ROW()),6))),0)</f>
        <v>0</v>
      </c>
      <c r="F1743" s="321"/>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0" cm="1">
        <f t="array" ref="E1744">IF(INDEX(I:I,ROW())&lt;&gt;"",VALUE(TRIM(LEFT(INDEX(I:I,ROW()),6))),0)</f>
        <v>0</v>
      </c>
      <c r="F1744" s="321"/>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0" cm="1">
        <f t="array" ref="E1745">IF(INDEX(I:I,ROW())&lt;&gt;"",VALUE(TRIM(LEFT(INDEX(I:I,ROW()),6))),0)</f>
        <v>0</v>
      </c>
      <c r="F1745" s="321"/>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0" cm="1">
        <f t="array" ref="E1746">IF(INDEX(I:I,ROW())&lt;&gt;"",VALUE(TRIM(LEFT(INDEX(I:I,ROW()),6))),0)</f>
        <v>0</v>
      </c>
      <c r="F1746" s="321"/>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0" cm="1">
        <f t="array" ref="E1747">IF(INDEX(I:I,ROW())&lt;&gt;"",VALUE(TRIM(LEFT(INDEX(I:I,ROW()),6))),0)</f>
        <v>0</v>
      </c>
      <c r="F1747" s="321"/>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0" cm="1">
        <f t="array" ref="E1748">IF(INDEX(I:I,ROW())&lt;&gt;"",VALUE(TRIM(LEFT(INDEX(I:I,ROW()),6))),0)</f>
        <v>0</v>
      </c>
      <c r="F1748" s="321"/>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0" cm="1">
        <f t="array" ref="E1749">IF(INDEX(I:I,ROW())&lt;&gt;"",VALUE(TRIM(LEFT(INDEX(I:I,ROW()),6))),0)</f>
        <v>0</v>
      </c>
      <c r="F1749" s="321"/>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0" cm="1">
        <f t="array" ref="E1750">IF(INDEX(I:I,ROW())&lt;&gt;"",VALUE(TRIM(LEFT(INDEX(I:I,ROW()),6))),0)</f>
        <v>0</v>
      </c>
      <c r="F1750" s="321"/>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0" cm="1">
        <f t="array" ref="E1751">IF(INDEX(I:I,ROW())&lt;&gt;"",VALUE(TRIM(LEFT(INDEX(I:I,ROW()),6))),0)</f>
        <v>0</v>
      </c>
      <c r="F1751" s="321"/>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0" cm="1">
        <f t="array" ref="E1752">IF(INDEX(I:I,ROW())&lt;&gt;"",VALUE(TRIM(LEFT(INDEX(I:I,ROW()),6))),0)</f>
        <v>0</v>
      </c>
      <c r="F1752" s="321"/>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0" cm="1">
        <f t="array" ref="E1753">IF(INDEX(I:I,ROW())&lt;&gt;"",VALUE(TRIM(LEFT(INDEX(I:I,ROW()),6))),0)</f>
        <v>0</v>
      </c>
      <c r="F1753" s="321"/>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0" cm="1">
        <f t="array" ref="E1754">IF(INDEX(I:I,ROW())&lt;&gt;"",VALUE(TRIM(LEFT(INDEX(I:I,ROW()),6))),0)</f>
        <v>0</v>
      </c>
      <c r="F1754" s="321"/>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0" cm="1">
        <f t="array" ref="E1755">IF(INDEX(I:I,ROW())&lt;&gt;"",VALUE(TRIM(LEFT(INDEX(I:I,ROW()),6))),0)</f>
        <v>0</v>
      </c>
      <c r="F1755" s="321"/>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0" cm="1">
        <f t="array" ref="E1756">IF(INDEX(I:I,ROW())&lt;&gt;"",VALUE(TRIM(LEFT(INDEX(I:I,ROW()),6))),0)</f>
        <v>0</v>
      </c>
      <c r="F1756" s="321"/>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0" cm="1">
        <f t="array" ref="E1757">IF(INDEX(I:I,ROW())&lt;&gt;"",VALUE(TRIM(LEFT(INDEX(I:I,ROW()),6))),0)</f>
        <v>0</v>
      </c>
      <c r="F1757" s="321"/>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0" cm="1">
        <f t="array" ref="E1758">IF(INDEX(I:I,ROW())&lt;&gt;"",VALUE(TRIM(LEFT(INDEX(I:I,ROW()),6))),0)</f>
        <v>0</v>
      </c>
      <c r="F1758" s="321"/>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0" cm="1">
        <f t="array" ref="E1759">IF(INDEX(I:I,ROW())&lt;&gt;"",VALUE(TRIM(LEFT(INDEX(I:I,ROW()),6))),0)</f>
        <v>0</v>
      </c>
      <c r="F1759" s="321"/>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0" cm="1">
        <f t="array" ref="E1760">IF(INDEX(I:I,ROW())&lt;&gt;"",VALUE(TRIM(LEFT(INDEX(I:I,ROW()),6))),0)</f>
        <v>0</v>
      </c>
      <c r="F1760" s="321"/>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0" cm="1">
        <f t="array" ref="E1761">IF(INDEX(I:I,ROW())&lt;&gt;"",VALUE(TRIM(LEFT(INDEX(I:I,ROW()),6))),0)</f>
        <v>0</v>
      </c>
      <c r="F1761" s="321"/>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0" cm="1">
        <f t="array" ref="E1762">IF(INDEX(I:I,ROW())&lt;&gt;"",VALUE(TRIM(LEFT(INDEX(I:I,ROW()),6))),0)</f>
        <v>0</v>
      </c>
      <c r="F1762" s="321"/>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0" cm="1">
        <f t="array" ref="E1763">IF(INDEX(I:I,ROW())&lt;&gt;"",VALUE(TRIM(LEFT(INDEX(I:I,ROW()),6))),0)</f>
        <v>0</v>
      </c>
      <c r="F1763" s="321"/>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0" cm="1">
        <f t="array" ref="E1764">IF(INDEX(I:I,ROW())&lt;&gt;"",VALUE(TRIM(LEFT(INDEX(I:I,ROW()),6))),0)</f>
        <v>0</v>
      </c>
      <c r="F1764" s="321"/>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0" cm="1">
        <f t="array" ref="E1765">IF(INDEX(I:I,ROW())&lt;&gt;"",VALUE(TRIM(LEFT(INDEX(I:I,ROW()),6))),0)</f>
        <v>0</v>
      </c>
      <c r="F1765" s="321"/>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0" cm="1">
        <f t="array" ref="E1766">IF(INDEX(I:I,ROW())&lt;&gt;"",VALUE(TRIM(LEFT(INDEX(I:I,ROW()),6))),0)</f>
        <v>0</v>
      </c>
      <c r="F1766" s="321"/>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0" cm="1">
        <f t="array" ref="E1767">IF(INDEX(I:I,ROW())&lt;&gt;"",VALUE(TRIM(LEFT(INDEX(I:I,ROW()),6))),0)</f>
        <v>0</v>
      </c>
      <c r="F1767" s="321"/>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0" cm="1">
        <f t="array" ref="E1768">IF(INDEX(I:I,ROW())&lt;&gt;"",VALUE(TRIM(LEFT(INDEX(I:I,ROW()),6))),0)</f>
        <v>0</v>
      </c>
      <c r="F1768" s="321"/>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0" cm="1">
        <f t="array" ref="E1769">IF(INDEX(I:I,ROW())&lt;&gt;"",VALUE(TRIM(LEFT(INDEX(I:I,ROW()),6))),0)</f>
        <v>0</v>
      </c>
      <c r="F1769" s="321"/>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0" cm="1">
        <f t="array" ref="E1770">IF(INDEX(I:I,ROW())&lt;&gt;"",VALUE(TRIM(LEFT(INDEX(I:I,ROW()),6))),0)</f>
        <v>0</v>
      </c>
      <c r="F1770" s="321"/>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0" cm="1">
        <f t="array" ref="E1771">IF(INDEX(I:I,ROW())&lt;&gt;"",VALUE(TRIM(LEFT(INDEX(I:I,ROW()),6))),0)</f>
        <v>0</v>
      </c>
      <c r="F1771" s="321"/>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0" cm="1">
        <f t="array" ref="E1772">IF(INDEX(I:I,ROW())&lt;&gt;"",VALUE(TRIM(LEFT(INDEX(I:I,ROW()),6))),0)</f>
        <v>0</v>
      </c>
      <c r="F1772" s="321"/>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0" cm="1">
        <f t="array" ref="E1773">IF(INDEX(I:I,ROW())&lt;&gt;"",VALUE(TRIM(LEFT(INDEX(I:I,ROW()),6))),0)</f>
        <v>0</v>
      </c>
      <c r="F1773" s="321"/>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0" cm="1">
        <f t="array" ref="E1774">IF(INDEX(I:I,ROW())&lt;&gt;"",VALUE(TRIM(LEFT(INDEX(I:I,ROW()),6))),0)</f>
        <v>0</v>
      </c>
      <c r="F1774" s="321"/>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0" cm="1">
        <f t="array" ref="E1775">IF(INDEX(I:I,ROW())&lt;&gt;"",VALUE(TRIM(LEFT(INDEX(I:I,ROW()),6))),0)</f>
        <v>0</v>
      </c>
      <c r="F1775" s="321"/>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0" cm="1">
        <f t="array" ref="E1776">IF(INDEX(I:I,ROW())&lt;&gt;"",VALUE(TRIM(LEFT(INDEX(I:I,ROW()),6))),0)</f>
        <v>0</v>
      </c>
      <c r="F1776" s="321"/>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0" cm="1">
        <f t="array" ref="E1777">IF(INDEX(I:I,ROW())&lt;&gt;"",VALUE(TRIM(LEFT(INDEX(I:I,ROW()),6))),0)</f>
        <v>0</v>
      </c>
      <c r="F1777" s="321"/>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0" cm="1">
        <f t="array" ref="E1778">IF(INDEX(I:I,ROW())&lt;&gt;"",VALUE(TRIM(LEFT(INDEX(I:I,ROW()),6))),0)</f>
        <v>0</v>
      </c>
      <c r="F1778" s="321"/>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0" cm="1">
        <f t="array" ref="E1779">IF(INDEX(I:I,ROW())&lt;&gt;"",VALUE(TRIM(LEFT(INDEX(I:I,ROW()),6))),0)</f>
        <v>0</v>
      </c>
      <c r="F1779" s="321"/>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0" cm="1">
        <f t="array" ref="E1780">IF(INDEX(I:I,ROW())&lt;&gt;"",VALUE(TRIM(LEFT(INDEX(I:I,ROW()),6))),0)</f>
        <v>0</v>
      </c>
      <c r="F1780" s="321"/>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0" cm="1">
        <f t="array" ref="E1781">IF(INDEX(I:I,ROW())&lt;&gt;"",VALUE(TRIM(LEFT(INDEX(I:I,ROW()),6))),0)</f>
        <v>0</v>
      </c>
      <c r="F1781" s="321"/>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0" cm="1">
        <f t="array" ref="E1782">IF(INDEX(I:I,ROW())&lt;&gt;"",VALUE(TRIM(LEFT(INDEX(I:I,ROW()),6))),0)</f>
        <v>0</v>
      </c>
      <c r="F1782" s="321"/>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0" cm="1">
        <f t="array" ref="E1783">IF(INDEX(I:I,ROW())&lt;&gt;"",VALUE(TRIM(LEFT(INDEX(I:I,ROW()),6))),0)</f>
        <v>0</v>
      </c>
      <c r="F1783" s="321"/>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0" cm="1">
        <f t="array" ref="E1784">IF(INDEX(I:I,ROW())&lt;&gt;"",VALUE(TRIM(LEFT(INDEX(I:I,ROW()),6))),0)</f>
        <v>0</v>
      </c>
      <c r="F1784" s="321"/>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0" cm="1">
        <f t="array" ref="E1785">IF(INDEX(I:I,ROW())&lt;&gt;"",VALUE(TRIM(LEFT(INDEX(I:I,ROW()),6))),0)</f>
        <v>0</v>
      </c>
      <c r="F1785" s="321"/>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0" cm="1">
        <f t="array" ref="E1786">IF(INDEX(I:I,ROW())&lt;&gt;"",VALUE(TRIM(LEFT(INDEX(I:I,ROW()),6))),0)</f>
        <v>0</v>
      </c>
      <c r="F1786" s="321"/>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0" cm="1">
        <f t="array" ref="E1787">IF(INDEX(I:I,ROW())&lt;&gt;"",VALUE(TRIM(LEFT(INDEX(I:I,ROW()),6))),0)</f>
        <v>0</v>
      </c>
      <c r="F1787" s="321"/>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0" cm="1">
        <f t="array" ref="E1788">IF(INDEX(I:I,ROW())&lt;&gt;"",VALUE(TRIM(LEFT(INDEX(I:I,ROW()),6))),0)</f>
        <v>0</v>
      </c>
      <c r="F1788" s="321"/>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0" cm="1">
        <f t="array" ref="E1789">IF(INDEX(I:I,ROW())&lt;&gt;"",VALUE(TRIM(LEFT(INDEX(I:I,ROW()),6))),0)</f>
        <v>0</v>
      </c>
      <c r="F1789" s="321"/>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0" cm="1">
        <f t="array" ref="E1790">IF(INDEX(I:I,ROW())&lt;&gt;"",VALUE(TRIM(LEFT(INDEX(I:I,ROW()),6))),0)</f>
        <v>0</v>
      </c>
      <c r="F1790" s="321"/>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0" cm="1">
        <f t="array" ref="E1791">IF(INDEX(I:I,ROW())&lt;&gt;"",VALUE(TRIM(LEFT(INDEX(I:I,ROW()),6))),0)</f>
        <v>0</v>
      </c>
      <c r="F1791" s="321"/>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0" cm="1">
        <f t="array" ref="E1792">IF(INDEX(I:I,ROW())&lt;&gt;"",VALUE(TRIM(LEFT(INDEX(I:I,ROW()),6))),0)</f>
        <v>0</v>
      </c>
      <c r="F1792" s="321"/>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0" cm="1">
        <f t="array" ref="E1793">IF(INDEX(I:I,ROW())&lt;&gt;"",VALUE(TRIM(LEFT(INDEX(I:I,ROW()),6))),0)</f>
        <v>0</v>
      </c>
      <c r="F1793" s="321"/>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0" cm="1">
        <f t="array" ref="E1794">IF(INDEX(I:I,ROW())&lt;&gt;"",VALUE(TRIM(LEFT(INDEX(I:I,ROW()),6))),0)</f>
        <v>0</v>
      </c>
      <c r="F1794" s="321"/>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0" cm="1">
        <f t="array" ref="E1795">IF(INDEX(I:I,ROW())&lt;&gt;"",VALUE(TRIM(LEFT(INDEX(I:I,ROW()),6))),0)</f>
        <v>0</v>
      </c>
      <c r="F1795" s="321"/>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0" cm="1">
        <f t="array" ref="E1796">IF(INDEX(I:I,ROW())&lt;&gt;"",VALUE(TRIM(LEFT(INDEX(I:I,ROW()),6))),0)</f>
        <v>0</v>
      </c>
      <c r="F1796" s="321"/>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0" cm="1">
        <f t="array" ref="E1797">IF(INDEX(I:I,ROW())&lt;&gt;"",VALUE(TRIM(LEFT(INDEX(I:I,ROW()),6))),0)</f>
        <v>0</v>
      </c>
      <c r="F1797" s="321"/>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0" cm="1">
        <f t="array" ref="E1798">IF(INDEX(I:I,ROW())&lt;&gt;"",VALUE(TRIM(LEFT(INDEX(I:I,ROW()),6))),0)</f>
        <v>0</v>
      </c>
      <c r="F1798" s="321"/>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0" cm="1">
        <f t="array" ref="E1799">IF(INDEX(I:I,ROW())&lt;&gt;"",VALUE(TRIM(LEFT(INDEX(I:I,ROW()),6))),0)</f>
        <v>0</v>
      </c>
      <c r="F1799" s="321"/>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0" cm="1">
        <f t="array" ref="E1800">IF(INDEX(I:I,ROW())&lt;&gt;"",VALUE(TRIM(LEFT(INDEX(I:I,ROW()),6))),0)</f>
        <v>0</v>
      </c>
      <c r="F1800" s="321"/>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0" cm="1">
        <f t="array" ref="E1801">IF(INDEX(I:I,ROW())&lt;&gt;"",VALUE(TRIM(LEFT(INDEX(I:I,ROW()),6))),0)</f>
        <v>0</v>
      </c>
      <c r="F1801" s="321"/>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0" cm="1">
        <f t="array" ref="E1802">IF(INDEX(I:I,ROW())&lt;&gt;"",VALUE(TRIM(LEFT(INDEX(I:I,ROW()),6))),0)</f>
        <v>0</v>
      </c>
      <c r="F1802" s="321"/>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0" cm="1">
        <f t="array" ref="E1803">IF(INDEX(I:I,ROW())&lt;&gt;"",VALUE(TRIM(LEFT(INDEX(I:I,ROW()),6))),0)</f>
        <v>0</v>
      </c>
      <c r="F1803" s="321"/>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0" cm="1">
        <f t="array" ref="E1804">IF(INDEX(I:I,ROW())&lt;&gt;"",VALUE(TRIM(LEFT(INDEX(I:I,ROW()),6))),0)</f>
        <v>0</v>
      </c>
      <c r="F1804" s="321"/>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0" cm="1">
        <f t="array" ref="E1805">IF(INDEX(I:I,ROW())&lt;&gt;"",VALUE(TRIM(LEFT(INDEX(I:I,ROW()),6))),0)</f>
        <v>0</v>
      </c>
      <c r="F1805" s="321"/>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0" cm="1">
        <f t="array" ref="E1806">IF(INDEX(I:I,ROW())&lt;&gt;"",VALUE(TRIM(LEFT(INDEX(I:I,ROW()),6))),0)</f>
        <v>0</v>
      </c>
      <c r="F1806" s="321"/>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0" cm="1">
        <f t="array" ref="E1807">IF(INDEX(I:I,ROW())&lt;&gt;"",VALUE(TRIM(LEFT(INDEX(I:I,ROW()),6))),0)</f>
        <v>0</v>
      </c>
      <c r="F1807" s="321"/>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0" cm="1">
        <f t="array" ref="E1808">IF(INDEX(I:I,ROW())&lt;&gt;"",VALUE(TRIM(LEFT(INDEX(I:I,ROW()),6))),0)</f>
        <v>0</v>
      </c>
      <c r="F1808" s="321"/>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0" cm="1">
        <f t="array" ref="E1809">IF(INDEX(I:I,ROW())&lt;&gt;"",VALUE(TRIM(LEFT(INDEX(I:I,ROW()),6))),0)</f>
        <v>0</v>
      </c>
      <c r="F1809" s="321"/>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0" cm="1">
        <f t="array" ref="E1810">IF(INDEX(I:I,ROW())&lt;&gt;"",VALUE(TRIM(LEFT(INDEX(I:I,ROW()),6))),0)</f>
        <v>0</v>
      </c>
      <c r="F1810" s="321"/>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0" cm="1">
        <f t="array" ref="E1811">IF(INDEX(I:I,ROW())&lt;&gt;"",VALUE(TRIM(LEFT(INDEX(I:I,ROW()),6))),0)</f>
        <v>0</v>
      </c>
      <c r="F1811" s="321"/>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0" cm="1">
        <f t="array" ref="E1812">IF(INDEX(I:I,ROW())&lt;&gt;"",VALUE(TRIM(LEFT(INDEX(I:I,ROW()),6))),0)</f>
        <v>0</v>
      </c>
      <c r="F1812" s="321"/>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0" cm="1">
        <f t="array" ref="E1813">IF(INDEX(I:I,ROW())&lt;&gt;"",VALUE(TRIM(LEFT(INDEX(I:I,ROW()),6))),0)</f>
        <v>0</v>
      </c>
      <c r="F1813" s="321"/>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0" cm="1">
        <f t="array" ref="E1814">IF(INDEX(I:I,ROW())&lt;&gt;"",VALUE(TRIM(LEFT(INDEX(I:I,ROW()),6))),0)</f>
        <v>0</v>
      </c>
      <c r="F1814" s="321"/>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0" cm="1">
        <f t="array" ref="E1815">IF(INDEX(I:I,ROW())&lt;&gt;"",VALUE(TRIM(LEFT(INDEX(I:I,ROW()),6))),0)</f>
        <v>0</v>
      </c>
      <c r="F1815" s="321"/>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0" cm="1">
        <f t="array" ref="E1816">IF(INDEX(I:I,ROW())&lt;&gt;"",VALUE(TRIM(LEFT(INDEX(I:I,ROW()),6))),0)</f>
        <v>0</v>
      </c>
      <c r="F1816" s="321"/>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0" cm="1">
        <f t="array" ref="E1817">IF(INDEX(I:I,ROW())&lt;&gt;"",VALUE(TRIM(LEFT(INDEX(I:I,ROW()),6))),0)</f>
        <v>0</v>
      </c>
      <c r="F1817" s="321"/>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0" cm="1">
        <f t="array" ref="E1818">IF(INDEX(I:I,ROW())&lt;&gt;"",VALUE(TRIM(LEFT(INDEX(I:I,ROW()),6))),0)</f>
        <v>0</v>
      </c>
      <c r="F1818" s="321"/>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0" cm="1">
        <f t="array" ref="E1819">IF(INDEX(I:I,ROW())&lt;&gt;"",VALUE(TRIM(LEFT(INDEX(I:I,ROW()),6))),0)</f>
        <v>0</v>
      </c>
      <c r="F1819" s="321"/>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0" cm="1">
        <f t="array" ref="E1820">IF(INDEX(I:I,ROW())&lt;&gt;"",VALUE(TRIM(LEFT(INDEX(I:I,ROW()),6))),0)</f>
        <v>0</v>
      </c>
      <c r="F1820" s="321"/>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0" cm="1">
        <f t="array" ref="E1821">IF(INDEX(I:I,ROW())&lt;&gt;"",VALUE(TRIM(LEFT(INDEX(I:I,ROW()),6))),0)</f>
        <v>0</v>
      </c>
      <c r="F1821" s="321"/>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0" cm="1">
        <f t="array" ref="E1822">IF(INDEX(I:I,ROW())&lt;&gt;"",VALUE(TRIM(LEFT(INDEX(I:I,ROW()),6))),0)</f>
        <v>0</v>
      </c>
      <c r="F1822" s="321"/>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0" cm="1">
        <f t="array" ref="E1823">IF(INDEX(I:I,ROW())&lt;&gt;"",VALUE(TRIM(LEFT(INDEX(I:I,ROW()),6))),0)</f>
        <v>0</v>
      </c>
      <c r="F1823" s="321"/>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0" cm="1">
        <f t="array" ref="E1824">IF(INDEX(I:I,ROW())&lt;&gt;"",VALUE(TRIM(LEFT(INDEX(I:I,ROW()),6))),0)</f>
        <v>0</v>
      </c>
      <c r="F1824" s="321"/>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0" cm="1">
        <f t="array" ref="E1825">IF(INDEX(I:I,ROW())&lt;&gt;"",VALUE(TRIM(LEFT(INDEX(I:I,ROW()),6))),0)</f>
        <v>0</v>
      </c>
      <c r="F1825" s="321"/>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0" cm="1">
        <f t="array" ref="E1826">IF(INDEX(I:I,ROW())&lt;&gt;"",VALUE(TRIM(LEFT(INDEX(I:I,ROW()),6))),0)</f>
        <v>0</v>
      </c>
      <c r="F1826" s="321"/>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0" cm="1">
        <f t="array" ref="E1827">IF(INDEX(I:I,ROW())&lt;&gt;"",VALUE(TRIM(LEFT(INDEX(I:I,ROW()),6))),0)</f>
        <v>0</v>
      </c>
      <c r="F1827" s="321"/>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0" cm="1">
        <f t="array" ref="E1828">IF(INDEX(I:I,ROW())&lt;&gt;"",VALUE(TRIM(LEFT(INDEX(I:I,ROW()),6))),0)</f>
        <v>0</v>
      </c>
      <c r="F1828" s="321"/>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0" cm="1">
        <f t="array" ref="E1829">IF(INDEX(I:I,ROW())&lt;&gt;"",VALUE(TRIM(LEFT(INDEX(I:I,ROW()),6))),0)</f>
        <v>0</v>
      </c>
      <c r="F1829" s="321"/>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0" cm="1">
        <f t="array" ref="E1830">IF(INDEX(I:I,ROW())&lt;&gt;"",VALUE(TRIM(LEFT(INDEX(I:I,ROW()),6))),0)</f>
        <v>0</v>
      </c>
      <c r="F1830" s="321"/>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0" cm="1">
        <f t="array" ref="E1831">IF(INDEX(I:I,ROW())&lt;&gt;"",VALUE(TRIM(LEFT(INDEX(I:I,ROW()),6))),0)</f>
        <v>0</v>
      </c>
      <c r="F1831" s="321"/>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0" cm="1">
        <f t="array" ref="E1832">IF(INDEX(I:I,ROW())&lt;&gt;"",VALUE(TRIM(LEFT(INDEX(I:I,ROW()),6))),0)</f>
        <v>0</v>
      </c>
      <c r="F1832" s="321"/>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0" cm="1">
        <f t="array" ref="E1833">IF(INDEX(I:I,ROW())&lt;&gt;"",VALUE(TRIM(LEFT(INDEX(I:I,ROW()),6))),0)</f>
        <v>0</v>
      </c>
      <c r="F1833" s="321"/>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0" cm="1">
        <f t="array" ref="E1834">IF(INDEX(I:I,ROW())&lt;&gt;"",VALUE(TRIM(LEFT(INDEX(I:I,ROW()),6))),0)</f>
        <v>0</v>
      </c>
      <c r="F1834" s="321"/>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0" cm="1">
        <f t="array" ref="E1835">IF(INDEX(I:I,ROW())&lt;&gt;"",VALUE(TRIM(LEFT(INDEX(I:I,ROW()),6))),0)</f>
        <v>0</v>
      </c>
      <c r="F1835" s="321"/>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0" cm="1">
        <f t="array" ref="E1836">IF(INDEX(I:I,ROW())&lt;&gt;"",VALUE(TRIM(LEFT(INDEX(I:I,ROW()),6))),0)</f>
        <v>0</v>
      </c>
      <c r="F1836" s="321"/>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0" cm="1">
        <f t="array" ref="E1837">IF(INDEX(I:I,ROW())&lt;&gt;"",VALUE(TRIM(LEFT(INDEX(I:I,ROW()),6))),0)</f>
        <v>0</v>
      </c>
      <c r="F1837" s="321"/>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0" cm="1">
        <f t="array" ref="E1838">IF(INDEX(I:I,ROW())&lt;&gt;"",VALUE(TRIM(LEFT(INDEX(I:I,ROW()),6))),0)</f>
        <v>0</v>
      </c>
      <c r="F1838" s="321"/>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0" cm="1">
        <f t="array" ref="E1839">IF(INDEX(I:I,ROW())&lt;&gt;"",VALUE(TRIM(LEFT(INDEX(I:I,ROW()),6))),0)</f>
        <v>0</v>
      </c>
      <c r="F1839" s="321"/>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0" cm="1">
        <f t="array" ref="E1840">IF(INDEX(I:I,ROW())&lt;&gt;"",VALUE(TRIM(LEFT(INDEX(I:I,ROW()),6))),0)</f>
        <v>0</v>
      </c>
      <c r="F1840" s="321"/>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0" cm="1">
        <f t="array" ref="E1841">IF(INDEX(I:I,ROW())&lt;&gt;"",VALUE(TRIM(LEFT(INDEX(I:I,ROW()),6))),0)</f>
        <v>0</v>
      </c>
      <c r="F1841" s="321"/>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0" cm="1">
        <f t="array" ref="E1842">IF(INDEX(I:I,ROW())&lt;&gt;"",VALUE(TRIM(LEFT(INDEX(I:I,ROW()),6))),0)</f>
        <v>0</v>
      </c>
      <c r="F1842" s="321"/>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0" cm="1">
        <f t="array" ref="E1843">IF(INDEX(I:I,ROW())&lt;&gt;"",VALUE(TRIM(LEFT(INDEX(I:I,ROW()),6))),0)</f>
        <v>0</v>
      </c>
      <c r="F1843" s="321"/>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0" cm="1">
        <f t="array" ref="E1844">IF(INDEX(I:I,ROW())&lt;&gt;"",VALUE(TRIM(LEFT(INDEX(I:I,ROW()),6))),0)</f>
        <v>0</v>
      </c>
      <c r="F1844" s="321"/>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0" cm="1">
        <f t="array" ref="E1845">IF(INDEX(I:I,ROW())&lt;&gt;"",VALUE(TRIM(LEFT(INDEX(I:I,ROW()),6))),0)</f>
        <v>0</v>
      </c>
      <c r="F1845" s="321"/>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0" cm="1">
        <f t="array" ref="E1846">IF(INDEX(I:I,ROW())&lt;&gt;"",VALUE(TRIM(LEFT(INDEX(I:I,ROW()),6))),0)</f>
        <v>0</v>
      </c>
      <c r="F1846" s="321"/>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0" cm="1">
        <f t="array" ref="E1847">IF(INDEX(I:I,ROW())&lt;&gt;"",VALUE(TRIM(LEFT(INDEX(I:I,ROW()),6))),0)</f>
        <v>0</v>
      </c>
      <c r="F1847" s="321"/>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0" cm="1">
        <f t="array" ref="E1848">IF(INDEX(I:I,ROW())&lt;&gt;"",VALUE(TRIM(LEFT(INDEX(I:I,ROW()),6))),0)</f>
        <v>0</v>
      </c>
      <c r="F1848" s="321"/>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0" cm="1">
        <f t="array" ref="E1849">IF(INDEX(I:I,ROW())&lt;&gt;"",VALUE(TRIM(LEFT(INDEX(I:I,ROW()),6))),0)</f>
        <v>0</v>
      </c>
      <c r="F1849" s="321"/>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0" cm="1">
        <f t="array" ref="E1850">IF(INDEX(I:I,ROW())&lt;&gt;"",VALUE(TRIM(LEFT(INDEX(I:I,ROW()),6))),0)</f>
        <v>0</v>
      </c>
      <c r="F1850" s="321"/>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0" cm="1">
        <f t="array" ref="E1851">IF(INDEX(I:I,ROW())&lt;&gt;"",VALUE(TRIM(LEFT(INDEX(I:I,ROW()),6))),0)</f>
        <v>0</v>
      </c>
      <c r="F1851" s="321"/>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0" cm="1">
        <f t="array" ref="E1852">IF(INDEX(I:I,ROW())&lt;&gt;"",VALUE(TRIM(LEFT(INDEX(I:I,ROW()),6))),0)</f>
        <v>0</v>
      </c>
      <c r="F1852" s="321"/>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0" cm="1">
        <f t="array" ref="E1853">IF(INDEX(I:I,ROW())&lt;&gt;"",VALUE(TRIM(LEFT(INDEX(I:I,ROW()),6))),0)</f>
        <v>0</v>
      </c>
      <c r="F1853" s="321"/>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0" cm="1">
        <f t="array" ref="E1854">IF(INDEX(I:I,ROW())&lt;&gt;"",VALUE(TRIM(LEFT(INDEX(I:I,ROW()),6))),0)</f>
        <v>0</v>
      </c>
      <c r="F1854" s="321"/>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0" cm="1">
        <f t="array" ref="E1855">IF(INDEX(I:I,ROW())&lt;&gt;"",VALUE(TRIM(LEFT(INDEX(I:I,ROW()),6))),0)</f>
        <v>0</v>
      </c>
      <c r="F1855" s="321"/>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0" cm="1">
        <f t="array" ref="E1856">IF(INDEX(I:I,ROW())&lt;&gt;"",VALUE(TRIM(LEFT(INDEX(I:I,ROW()),6))),0)</f>
        <v>0</v>
      </c>
      <c r="F1856" s="321"/>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0" cm="1">
        <f t="array" ref="E1857">IF(INDEX(I:I,ROW())&lt;&gt;"",VALUE(TRIM(LEFT(INDEX(I:I,ROW()),6))),0)</f>
        <v>0</v>
      </c>
      <c r="F1857" s="321"/>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0" cm="1">
        <f t="array" ref="E1858">IF(INDEX(I:I,ROW())&lt;&gt;"",VALUE(TRIM(LEFT(INDEX(I:I,ROW()),6))),0)</f>
        <v>0</v>
      </c>
      <c r="F1858" s="321"/>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0" cm="1">
        <f t="array" ref="E1859">IF(INDEX(I:I,ROW())&lt;&gt;"",VALUE(TRIM(LEFT(INDEX(I:I,ROW()),6))),0)</f>
        <v>0</v>
      </c>
      <c r="F1859" s="321"/>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0" cm="1">
        <f t="array" ref="E1860">IF(INDEX(I:I,ROW())&lt;&gt;"",VALUE(TRIM(LEFT(INDEX(I:I,ROW()),6))),0)</f>
        <v>0</v>
      </c>
      <c r="F1860" s="321"/>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0" cm="1">
        <f t="array" ref="E1861">IF(INDEX(I:I,ROW())&lt;&gt;"",VALUE(TRIM(LEFT(INDEX(I:I,ROW()),6))),0)</f>
        <v>0</v>
      </c>
      <c r="F1861" s="321"/>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0" cm="1">
        <f t="array" ref="E1862">IF(INDEX(I:I,ROW())&lt;&gt;"",VALUE(TRIM(LEFT(INDEX(I:I,ROW()),6))),0)</f>
        <v>0</v>
      </c>
      <c r="F1862" s="321"/>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0" cm="1">
        <f t="array" ref="E1863">IF(INDEX(I:I,ROW())&lt;&gt;"",VALUE(TRIM(LEFT(INDEX(I:I,ROW()),6))),0)</f>
        <v>0</v>
      </c>
      <c r="F1863" s="321"/>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0" cm="1">
        <f t="array" ref="E1864">IF(INDEX(I:I,ROW())&lt;&gt;"",VALUE(TRIM(LEFT(INDEX(I:I,ROW()),6))),0)</f>
        <v>0</v>
      </c>
      <c r="F1864" s="321"/>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0" cm="1">
        <f t="array" ref="E1865">IF(INDEX(I:I,ROW())&lt;&gt;"",VALUE(TRIM(LEFT(INDEX(I:I,ROW()),6))),0)</f>
        <v>0</v>
      </c>
      <c r="F1865" s="321"/>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0" cm="1">
        <f t="array" ref="E1866">IF(INDEX(I:I,ROW())&lt;&gt;"",VALUE(TRIM(LEFT(INDEX(I:I,ROW()),6))),0)</f>
        <v>0</v>
      </c>
      <c r="F1866" s="321"/>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0" cm="1">
        <f t="array" ref="E1867">IF(INDEX(I:I,ROW())&lt;&gt;"",VALUE(TRIM(LEFT(INDEX(I:I,ROW()),6))),0)</f>
        <v>0</v>
      </c>
      <c r="F1867" s="321"/>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0" cm="1">
        <f t="array" ref="E1868">IF(INDEX(I:I,ROW())&lt;&gt;"",VALUE(TRIM(LEFT(INDEX(I:I,ROW()),6))),0)</f>
        <v>0</v>
      </c>
      <c r="F1868" s="321"/>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0" cm="1">
        <f t="array" ref="E1869">IF(INDEX(I:I,ROW())&lt;&gt;"",VALUE(TRIM(LEFT(INDEX(I:I,ROW()),6))),0)</f>
        <v>0</v>
      </c>
      <c r="F1869" s="321"/>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0" cm="1">
        <f t="array" ref="E1870">IF(INDEX(I:I,ROW())&lt;&gt;"",VALUE(TRIM(LEFT(INDEX(I:I,ROW()),6))),0)</f>
        <v>0</v>
      </c>
      <c r="F1870" s="321"/>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0" cm="1">
        <f t="array" ref="E1871">IF(INDEX(I:I,ROW())&lt;&gt;"",VALUE(TRIM(LEFT(INDEX(I:I,ROW()),6))),0)</f>
        <v>0</v>
      </c>
      <c r="F1871" s="321"/>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0" cm="1">
        <f t="array" ref="E1872">IF(INDEX(I:I,ROW())&lt;&gt;"",VALUE(TRIM(LEFT(INDEX(I:I,ROW()),6))),0)</f>
        <v>0</v>
      </c>
      <c r="F1872" s="321"/>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0" cm="1">
        <f t="array" ref="E1873">IF(INDEX(I:I,ROW())&lt;&gt;"",VALUE(TRIM(LEFT(INDEX(I:I,ROW()),6))),0)</f>
        <v>0</v>
      </c>
      <c r="F1873" s="321"/>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0" cm="1">
        <f t="array" ref="E1874">IF(INDEX(I:I,ROW())&lt;&gt;"",VALUE(TRIM(LEFT(INDEX(I:I,ROW()),6))),0)</f>
        <v>0</v>
      </c>
      <c r="F1874" s="321"/>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0" cm="1">
        <f t="array" ref="E1875">IF(INDEX(I:I,ROW())&lt;&gt;"",VALUE(TRIM(LEFT(INDEX(I:I,ROW()),6))),0)</f>
        <v>0</v>
      </c>
      <c r="F1875" s="321"/>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0" cm="1">
        <f t="array" ref="E1876">IF(INDEX(I:I,ROW())&lt;&gt;"",VALUE(TRIM(LEFT(INDEX(I:I,ROW()),6))),0)</f>
        <v>0</v>
      </c>
      <c r="F1876" s="321"/>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0" cm="1">
        <f t="array" ref="E1877">IF(INDEX(I:I,ROW())&lt;&gt;"",VALUE(TRIM(LEFT(INDEX(I:I,ROW()),6))),0)</f>
        <v>0</v>
      </c>
      <c r="F1877" s="321"/>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0" cm="1">
        <f t="array" ref="E1878">IF(INDEX(I:I,ROW())&lt;&gt;"",VALUE(TRIM(LEFT(INDEX(I:I,ROW()),6))),0)</f>
        <v>0</v>
      </c>
      <c r="F1878" s="321"/>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0" cm="1">
        <f t="array" ref="E1879">IF(INDEX(I:I,ROW())&lt;&gt;"",VALUE(TRIM(LEFT(INDEX(I:I,ROW()),6))),0)</f>
        <v>0</v>
      </c>
      <c r="F1879" s="321"/>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0" cm="1">
        <f t="array" ref="E1880">IF(INDEX(I:I,ROW())&lt;&gt;"",VALUE(TRIM(LEFT(INDEX(I:I,ROW()),6))),0)</f>
        <v>0</v>
      </c>
      <c r="F1880" s="321"/>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0" cm="1">
        <f t="array" ref="E1881">IF(INDEX(I:I,ROW())&lt;&gt;"",VALUE(TRIM(LEFT(INDEX(I:I,ROW()),6))),0)</f>
        <v>0</v>
      </c>
      <c r="F1881" s="321"/>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0" cm="1">
        <f t="array" ref="E1882">IF(INDEX(I:I,ROW())&lt;&gt;"",VALUE(TRIM(LEFT(INDEX(I:I,ROW()),6))),0)</f>
        <v>0</v>
      </c>
      <c r="F1882" s="321"/>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0" cm="1">
        <f t="array" ref="E1883">IF(INDEX(I:I,ROW())&lt;&gt;"",VALUE(TRIM(LEFT(INDEX(I:I,ROW()),6))),0)</f>
        <v>0</v>
      </c>
      <c r="F1883" s="321"/>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0" cm="1">
        <f t="array" ref="E1884">IF(INDEX(I:I,ROW())&lt;&gt;"",VALUE(TRIM(LEFT(INDEX(I:I,ROW()),6))),0)</f>
        <v>0</v>
      </c>
      <c r="F1884" s="321"/>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0" cm="1">
        <f t="array" ref="E1885">IF(INDEX(I:I,ROW())&lt;&gt;"",VALUE(TRIM(LEFT(INDEX(I:I,ROW()),6))),0)</f>
        <v>0</v>
      </c>
      <c r="F1885" s="321"/>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0" cm="1">
        <f t="array" ref="E1886">IF(INDEX(I:I,ROW())&lt;&gt;"",VALUE(TRIM(LEFT(INDEX(I:I,ROW()),6))),0)</f>
        <v>0</v>
      </c>
      <c r="F1886" s="321"/>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0" cm="1">
        <f t="array" ref="E1887">IF(INDEX(I:I,ROW())&lt;&gt;"",VALUE(TRIM(LEFT(INDEX(I:I,ROW()),6))),0)</f>
        <v>0</v>
      </c>
      <c r="F1887" s="321"/>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0" cm="1">
        <f t="array" ref="E1888">IF(INDEX(I:I,ROW())&lt;&gt;"",VALUE(TRIM(LEFT(INDEX(I:I,ROW()),6))),0)</f>
        <v>0</v>
      </c>
      <c r="F1888" s="321"/>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0" cm="1">
        <f t="array" ref="E1889">IF(INDEX(I:I,ROW())&lt;&gt;"",VALUE(TRIM(LEFT(INDEX(I:I,ROW()),6))),0)</f>
        <v>0</v>
      </c>
      <c r="F1889" s="321"/>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0" cm="1">
        <f t="array" ref="E1890">IF(INDEX(I:I,ROW())&lt;&gt;"",VALUE(TRIM(LEFT(INDEX(I:I,ROW()),6))),0)</f>
        <v>0</v>
      </c>
      <c r="F1890" s="321"/>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0" cm="1">
        <f t="array" ref="E1891">IF(INDEX(I:I,ROW())&lt;&gt;"",VALUE(TRIM(LEFT(INDEX(I:I,ROW()),6))),0)</f>
        <v>0</v>
      </c>
      <c r="F1891" s="321"/>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0" cm="1">
        <f t="array" ref="E1892">IF(INDEX(I:I,ROW())&lt;&gt;"",VALUE(TRIM(LEFT(INDEX(I:I,ROW()),6))),0)</f>
        <v>0</v>
      </c>
      <c r="F1892" s="321"/>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0" cm="1">
        <f t="array" ref="E1893">IF(INDEX(I:I,ROW())&lt;&gt;"",VALUE(TRIM(LEFT(INDEX(I:I,ROW()),6))),0)</f>
        <v>0</v>
      </c>
      <c r="F1893" s="321"/>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0" cm="1">
        <f t="array" ref="E1894">IF(INDEX(I:I,ROW())&lt;&gt;"",VALUE(TRIM(LEFT(INDEX(I:I,ROW()),6))),0)</f>
        <v>0</v>
      </c>
      <c r="F1894" s="321"/>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0" cm="1">
        <f t="array" ref="E1895">IF(INDEX(I:I,ROW())&lt;&gt;"",VALUE(TRIM(LEFT(INDEX(I:I,ROW()),6))),0)</f>
        <v>0</v>
      </c>
      <c r="F1895" s="321"/>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0" cm="1">
        <f t="array" ref="E1896">IF(INDEX(I:I,ROW())&lt;&gt;"",VALUE(TRIM(LEFT(INDEX(I:I,ROW()),6))),0)</f>
        <v>0</v>
      </c>
      <c r="F1896" s="321"/>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0" cm="1">
        <f t="array" ref="E1897">IF(INDEX(I:I,ROW())&lt;&gt;"",VALUE(TRIM(LEFT(INDEX(I:I,ROW()),6))),0)</f>
        <v>0</v>
      </c>
      <c r="F1897" s="321"/>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0" cm="1">
        <f t="array" ref="E1898">IF(INDEX(I:I,ROW())&lt;&gt;"",VALUE(TRIM(LEFT(INDEX(I:I,ROW()),6))),0)</f>
        <v>0</v>
      </c>
      <c r="F1898" s="321"/>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0" cm="1">
        <f t="array" ref="E1899">IF(INDEX(I:I,ROW())&lt;&gt;"",VALUE(TRIM(LEFT(INDEX(I:I,ROW()),6))),0)</f>
        <v>0</v>
      </c>
      <c r="F1899" s="321"/>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0" cm="1">
        <f t="array" ref="E1900">IF(INDEX(I:I,ROW())&lt;&gt;"",VALUE(TRIM(LEFT(INDEX(I:I,ROW()),6))),0)</f>
        <v>0</v>
      </c>
      <c r="F1900" s="321"/>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0" cm="1">
        <f t="array" ref="E1901">IF(INDEX(I:I,ROW())&lt;&gt;"",VALUE(TRIM(LEFT(INDEX(I:I,ROW()),6))),0)</f>
        <v>0</v>
      </c>
      <c r="F1901" s="321"/>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0" cm="1">
        <f t="array" ref="E1902">IF(INDEX(I:I,ROW())&lt;&gt;"",VALUE(TRIM(LEFT(INDEX(I:I,ROW()),6))),0)</f>
        <v>0</v>
      </c>
      <c r="F1902" s="321"/>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0" cm="1">
        <f t="array" ref="E1903">IF(INDEX(I:I,ROW())&lt;&gt;"",VALUE(TRIM(LEFT(INDEX(I:I,ROW()),6))),0)</f>
        <v>0</v>
      </c>
      <c r="F1903" s="321"/>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0" cm="1">
        <f t="array" ref="E1904">IF(INDEX(I:I,ROW())&lt;&gt;"",VALUE(TRIM(LEFT(INDEX(I:I,ROW()),6))),0)</f>
        <v>0</v>
      </c>
      <c r="F1904" s="321"/>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0" cm="1">
        <f t="array" ref="E1905">IF(INDEX(I:I,ROW())&lt;&gt;"",VALUE(TRIM(LEFT(INDEX(I:I,ROW()),6))),0)</f>
        <v>0</v>
      </c>
      <c r="F1905" s="321"/>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0" cm="1">
        <f t="array" ref="E1906">IF(INDEX(I:I,ROW())&lt;&gt;"",VALUE(TRIM(LEFT(INDEX(I:I,ROW()),6))),0)</f>
        <v>0</v>
      </c>
      <c r="F1906" s="321"/>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0" cm="1">
        <f t="array" ref="E1907">IF(INDEX(I:I,ROW())&lt;&gt;"",VALUE(TRIM(LEFT(INDEX(I:I,ROW()),6))),0)</f>
        <v>0</v>
      </c>
      <c r="F1907" s="321"/>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0" cm="1">
        <f t="array" ref="E1908">IF(INDEX(I:I,ROW())&lt;&gt;"",VALUE(TRIM(LEFT(INDEX(I:I,ROW()),6))),0)</f>
        <v>0</v>
      </c>
      <c r="F1908" s="321"/>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0" cm="1">
        <f t="array" ref="E1909">IF(INDEX(I:I,ROW())&lt;&gt;"",VALUE(TRIM(LEFT(INDEX(I:I,ROW()),6))),0)</f>
        <v>0</v>
      </c>
      <c r="F1909" s="321"/>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0" cm="1">
        <f t="array" ref="E1910">IF(INDEX(I:I,ROW())&lt;&gt;"",VALUE(TRIM(LEFT(INDEX(I:I,ROW()),6))),0)</f>
        <v>0</v>
      </c>
      <c r="F1910" s="321"/>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0" cm="1">
        <f t="array" ref="E1911">IF(INDEX(I:I,ROW())&lt;&gt;"",VALUE(TRIM(LEFT(INDEX(I:I,ROW()),6))),0)</f>
        <v>0</v>
      </c>
      <c r="F1911" s="321"/>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0" cm="1">
        <f t="array" ref="E1912">IF(INDEX(I:I,ROW())&lt;&gt;"",VALUE(TRIM(LEFT(INDEX(I:I,ROW()),6))),0)</f>
        <v>0</v>
      </c>
      <c r="F1912" s="321"/>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0" cm="1">
        <f t="array" ref="E1913">IF(INDEX(I:I,ROW())&lt;&gt;"",VALUE(TRIM(LEFT(INDEX(I:I,ROW()),6))),0)</f>
        <v>0</v>
      </c>
      <c r="F1913" s="321"/>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0" cm="1">
        <f t="array" ref="E1914">IF(INDEX(I:I,ROW())&lt;&gt;"",VALUE(TRIM(LEFT(INDEX(I:I,ROW()),6))),0)</f>
        <v>0</v>
      </c>
      <c r="F1914" s="321"/>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0" cm="1">
        <f t="array" ref="E1915">IF(INDEX(I:I,ROW())&lt;&gt;"",VALUE(TRIM(LEFT(INDEX(I:I,ROW()),6))),0)</f>
        <v>0</v>
      </c>
      <c r="F1915" s="321"/>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0" cm="1">
        <f t="array" ref="E1916">IF(INDEX(I:I,ROW())&lt;&gt;"",VALUE(TRIM(LEFT(INDEX(I:I,ROW()),6))),0)</f>
        <v>0</v>
      </c>
      <c r="F1916" s="321"/>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0" cm="1">
        <f t="array" ref="E1917">IF(INDEX(I:I,ROW())&lt;&gt;"",VALUE(TRIM(LEFT(INDEX(I:I,ROW()),6))),0)</f>
        <v>0</v>
      </c>
      <c r="F1917" s="321"/>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0" cm="1">
        <f t="array" ref="E1918">IF(INDEX(I:I,ROW())&lt;&gt;"",VALUE(TRIM(LEFT(INDEX(I:I,ROW()),6))),0)</f>
        <v>0</v>
      </c>
      <c r="F1918" s="321"/>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0" cm="1">
        <f t="array" ref="E1919">IF(INDEX(I:I,ROW())&lt;&gt;"",VALUE(TRIM(LEFT(INDEX(I:I,ROW()),6))),0)</f>
        <v>0</v>
      </c>
      <c r="F1919" s="321"/>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0" cm="1">
        <f t="array" ref="E1920">IF(INDEX(I:I,ROW())&lt;&gt;"",VALUE(TRIM(LEFT(INDEX(I:I,ROW()),6))),0)</f>
        <v>0</v>
      </c>
      <c r="F1920" s="321"/>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0" cm="1">
        <f t="array" ref="E1921">IF(INDEX(I:I,ROW())&lt;&gt;"",VALUE(TRIM(LEFT(INDEX(I:I,ROW()),6))),0)</f>
        <v>0</v>
      </c>
      <c r="F1921" s="321"/>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0" cm="1">
        <f t="array" ref="E1922">IF(INDEX(I:I,ROW())&lt;&gt;"",VALUE(TRIM(LEFT(INDEX(I:I,ROW()),6))),0)</f>
        <v>0</v>
      </c>
      <c r="F1922" s="321"/>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0" cm="1">
        <f t="array" ref="E1923">IF(INDEX(I:I,ROW())&lt;&gt;"",VALUE(TRIM(LEFT(INDEX(I:I,ROW()),6))),0)</f>
        <v>0</v>
      </c>
      <c r="F1923" s="321"/>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0" cm="1">
        <f t="array" ref="E1924">IF(INDEX(I:I,ROW())&lt;&gt;"",VALUE(TRIM(LEFT(INDEX(I:I,ROW()),6))),0)</f>
        <v>0</v>
      </c>
      <c r="F1924" s="321"/>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0" cm="1">
        <f t="array" ref="E1925">IF(INDEX(I:I,ROW())&lt;&gt;"",VALUE(TRIM(LEFT(INDEX(I:I,ROW()),6))),0)</f>
        <v>0</v>
      </c>
      <c r="F1925" s="321"/>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0" cm="1">
        <f t="array" ref="E1926">IF(INDEX(I:I,ROW())&lt;&gt;"",VALUE(TRIM(LEFT(INDEX(I:I,ROW()),6))),0)</f>
        <v>0</v>
      </c>
      <c r="F1926" s="321"/>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0" cm="1">
        <f t="array" ref="E1927">IF(INDEX(I:I,ROW())&lt;&gt;"",VALUE(TRIM(LEFT(INDEX(I:I,ROW()),6))),0)</f>
        <v>0</v>
      </c>
      <c r="F1927" s="321"/>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0" cm="1">
        <f t="array" ref="E1928">IF(INDEX(I:I,ROW())&lt;&gt;"",VALUE(TRIM(LEFT(INDEX(I:I,ROW()),6))),0)</f>
        <v>0</v>
      </c>
      <c r="F1928" s="321"/>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0" cm="1">
        <f t="array" ref="E1929">IF(INDEX(I:I,ROW())&lt;&gt;"",VALUE(TRIM(LEFT(INDEX(I:I,ROW()),6))),0)</f>
        <v>0</v>
      </c>
      <c r="F1929" s="321"/>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0" cm="1">
        <f t="array" ref="E1930">IF(INDEX(I:I,ROW())&lt;&gt;"",VALUE(TRIM(LEFT(INDEX(I:I,ROW()),6))),0)</f>
        <v>0</v>
      </c>
      <c r="F1930" s="321"/>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0" cm="1">
        <f t="array" ref="E1931">IF(INDEX(I:I,ROW())&lt;&gt;"",VALUE(TRIM(LEFT(INDEX(I:I,ROW()),6))),0)</f>
        <v>0</v>
      </c>
      <c r="F1931" s="321"/>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0" cm="1">
        <f t="array" ref="E1932">IF(INDEX(I:I,ROW())&lt;&gt;"",VALUE(TRIM(LEFT(INDEX(I:I,ROW()),6))),0)</f>
        <v>0</v>
      </c>
      <c r="F1932" s="321"/>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0" cm="1">
        <f t="array" ref="E1933">IF(INDEX(I:I,ROW())&lt;&gt;"",VALUE(TRIM(LEFT(INDEX(I:I,ROW()),6))),0)</f>
        <v>0</v>
      </c>
      <c r="F1933" s="321"/>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0" cm="1">
        <f t="array" ref="E1934">IF(INDEX(I:I,ROW())&lt;&gt;"",VALUE(TRIM(LEFT(INDEX(I:I,ROW()),6))),0)</f>
        <v>0</v>
      </c>
      <c r="F1934" s="321"/>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0" cm="1">
        <f t="array" ref="E1935">IF(INDEX(I:I,ROW())&lt;&gt;"",VALUE(TRIM(LEFT(INDEX(I:I,ROW()),6))),0)</f>
        <v>0</v>
      </c>
      <c r="F1935" s="321"/>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0" cm="1">
        <f t="array" ref="E1936">IF(INDEX(I:I,ROW())&lt;&gt;"",VALUE(TRIM(LEFT(INDEX(I:I,ROW()),6))),0)</f>
        <v>0</v>
      </c>
      <c r="F1936" s="321"/>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0" cm="1">
        <f t="array" ref="E1937">IF(INDEX(I:I,ROW())&lt;&gt;"",VALUE(TRIM(LEFT(INDEX(I:I,ROW()),6))),0)</f>
        <v>0</v>
      </c>
      <c r="F1937" s="321"/>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0" cm="1">
        <f t="array" ref="E1938">IF(INDEX(I:I,ROW())&lt;&gt;"",VALUE(TRIM(LEFT(INDEX(I:I,ROW()),6))),0)</f>
        <v>0</v>
      </c>
      <c r="F1938" s="321"/>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0" cm="1">
        <f t="array" ref="E1939">IF(INDEX(I:I,ROW())&lt;&gt;"",VALUE(TRIM(LEFT(INDEX(I:I,ROW()),6))),0)</f>
        <v>0</v>
      </c>
      <c r="F1939" s="321"/>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0" cm="1">
        <f t="array" ref="E1940">IF(INDEX(I:I,ROW())&lt;&gt;"",VALUE(TRIM(LEFT(INDEX(I:I,ROW()),6))),0)</f>
        <v>0</v>
      </c>
      <c r="F1940" s="321"/>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0" cm="1">
        <f t="array" ref="E1941">IF(INDEX(I:I,ROW())&lt;&gt;"",VALUE(TRIM(LEFT(INDEX(I:I,ROW()),6))),0)</f>
        <v>0</v>
      </c>
      <c r="F1941" s="321"/>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0" cm="1">
        <f t="array" ref="E1942">IF(INDEX(I:I,ROW())&lt;&gt;"",VALUE(TRIM(LEFT(INDEX(I:I,ROW()),6))),0)</f>
        <v>0</v>
      </c>
      <c r="F1942" s="321"/>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0" cm="1">
        <f t="array" ref="E1943">IF(INDEX(I:I,ROW())&lt;&gt;"",VALUE(TRIM(LEFT(INDEX(I:I,ROW()),6))),0)</f>
        <v>0</v>
      </c>
      <c r="F1943" s="321"/>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0" cm="1">
        <f t="array" ref="E1944">IF(INDEX(I:I,ROW())&lt;&gt;"",VALUE(TRIM(LEFT(INDEX(I:I,ROW()),6))),0)</f>
        <v>0</v>
      </c>
      <c r="F1944" s="321"/>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0" cm="1">
        <f t="array" ref="E1945">IF(INDEX(I:I,ROW())&lt;&gt;"",VALUE(TRIM(LEFT(INDEX(I:I,ROW()),6))),0)</f>
        <v>0</v>
      </c>
      <c r="F1945" s="321"/>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0" cm="1">
        <f t="array" ref="E1946">IF(INDEX(I:I,ROW())&lt;&gt;"",VALUE(TRIM(LEFT(INDEX(I:I,ROW()),6))),0)</f>
        <v>0</v>
      </c>
      <c r="F1946" s="321"/>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0" cm="1">
        <f t="array" ref="E1947">IF(INDEX(I:I,ROW())&lt;&gt;"",VALUE(TRIM(LEFT(INDEX(I:I,ROW()),6))),0)</f>
        <v>0</v>
      </c>
      <c r="F1947" s="321"/>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0" cm="1">
        <f t="array" ref="E1948">IF(INDEX(I:I,ROW())&lt;&gt;"",VALUE(TRIM(LEFT(INDEX(I:I,ROW()),6))),0)</f>
        <v>0</v>
      </c>
      <c r="F1948" s="321"/>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0" cm="1">
        <f t="array" ref="E1949">IF(INDEX(I:I,ROW())&lt;&gt;"",VALUE(TRIM(LEFT(INDEX(I:I,ROW()),6))),0)</f>
        <v>0</v>
      </c>
      <c r="F1949" s="321"/>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0" cm="1">
        <f t="array" ref="E1950">IF(INDEX(I:I,ROW())&lt;&gt;"",VALUE(TRIM(LEFT(INDEX(I:I,ROW()),6))),0)</f>
        <v>0</v>
      </c>
      <c r="F1950" s="321"/>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0" cm="1">
        <f t="array" ref="E1951">IF(INDEX(I:I,ROW())&lt;&gt;"",VALUE(TRIM(LEFT(INDEX(I:I,ROW()),6))),0)</f>
        <v>0</v>
      </c>
      <c r="F1951" s="321"/>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0" cm="1">
        <f t="array" ref="E1952">IF(INDEX(I:I,ROW())&lt;&gt;"",VALUE(TRIM(LEFT(INDEX(I:I,ROW()),6))),0)</f>
        <v>0</v>
      </c>
      <c r="F1952" s="321"/>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0" cm="1">
        <f t="array" ref="E1953">IF(INDEX(I:I,ROW())&lt;&gt;"",VALUE(TRIM(LEFT(INDEX(I:I,ROW()),6))),0)</f>
        <v>0</v>
      </c>
      <c r="F1953" s="321"/>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0" cm="1">
        <f t="array" ref="E1954">IF(INDEX(I:I,ROW())&lt;&gt;"",VALUE(TRIM(LEFT(INDEX(I:I,ROW()),6))),0)</f>
        <v>0</v>
      </c>
      <c r="F1954" s="321"/>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0" cm="1">
        <f t="array" ref="E1955">IF(INDEX(I:I,ROW())&lt;&gt;"",VALUE(TRIM(LEFT(INDEX(I:I,ROW()),6))),0)</f>
        <v>0</v>
      </c>
      <c r="F1955" s="321"/>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0" cm="1">
        <f t="array" ref="E1956">IF(INDEX(I:I,ROW())&lt;&gt;"",VALUE(TRIM(LEFT(INDEX(I:I,ROW()),6))),0)</f>
        <v>0</v>
      </c>
      <c r="F1956" s="321"/>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0" cm="1">
        <f t="array" ref="E1957">IF(INDEX(I:I,ROW())&lt;&gt;"",VALUE(TRIM(LEFT(INDEX(I:I,ROW()),6))),0)</f>
        <v>0</v>
      </c>
      <c r="F1957" s="321"/>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0" cm="1">
        <f t="array" ref="E1958">IF(INDEX(I:I,ROW())&lt;&gt;"",VALUE(TRIM(LEFT(INDEX(I:I,ROW()),6))),0)</f>
        <v>0</v>
      </c>
      <c r="F1958" s="321"/>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0" cm="1">
        <f t="array" ref="E1959">IF(INDEX(I:I,ROW())&lt;&gt;"",VALUE(TRIM(LEFT(INDEX(I:I,ROW()),6))),0)</f>
        <v>0</v>
      </c>
      <c r="F1959" s="321"/>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0" cm="1">
        <f t="array" ref="E1960">IF(INDEX(I:I,ROW())&lt;&gt;"",VALUE(TRIM(LEFT(INDEX(I:I,ROW()),6))),0)</f>
        <v>0</v>
      </c>
      <c r="F1960" s="321"/>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0" cm="1">
        <f t="array" ref="E1961">IF(INDEX(I:I,ROW())&lt;&gt;"",VALUE(TRIM(LEFT(INDEX(I:I,ROW()),6))),0)</f>
        <v>0</v>
      </c>
      <c r="F1961" s="321"/>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0" cm="1">
        <f t="array" ref="E1962">IF(INDEX(I:I,ROW())&lt;&gt;"",VALUE(TRIM(LEFT(INDEX(I:I,ROW()),6))),0)</f>
        <v>0</v>
      </c>
      <c r="F1962" s="321"/>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0" cm="1">
        <f t="array" ref="E1963">IF(INDEX(I:I,ROW())&lt;&gt;"",VALUE(TRIM(LEFT(INDEX(I:I,ROW()),6))),0)</f>
        <v>0</v>
      </c>
      <c r="F1963" s="321"/>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0" cm="1">
        <f t="array" ref="E1964">IF(INDEX(I:I,ROW())&lt;&gt;"",VALUE(TRIM(LEFT(INDEX(I:I,ROW()),6))),0)</f>
        <v>0</v>
      </c>
      <c r="F1964" s="321"/>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0" cm="1">
        <f t="array" ref="E1965">IF(INDEX(I:I,ROW())&lt;&gt;"",VALUE(TRIM(LEFT(INDEX(I:I,ROW()),6))),0)</f>
        <v>0</v>
      </c>
      <c r="F1965" s="321"/>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0" cm="1">
        <f t="array" ref="E1966">IF(INDEX(I:I,ROW())&lt;&gt;"",VALUE(TRIM(LEFT(INDEX(I:I,ROW()),6))),0)</f>
        <v>0</v>
      </c>
      <c r="F1966" s="321"/>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0" cm="1">
        <f t="array" ref="E1967">IF(INDEX(I:I,ROW())&lt;&gt;"",VALUE(TRIM(LEFT(INDEX(I:I,ROW()),6))),0)</f>
        <v>0</v>
      </c>
      <c r="F1967" s="321"/>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0" cm="1">
        <f t="array" ref="E1968">IF(INDEX(I:I,ROW())&lt;&gt;"",VALUE(TRIM(LEFT(INDEX(I:I,ROW()),6))),0)</f>
        <v>0</v>
      </c>
      <c r="F1968" s="321"/>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0" cm="1">
        <f t="array" ref="E1969">IF(INDEX(I:I,ROW())&lt;&gt;"",VALUE(TRIM(LEFT(INDEX(I:I,ROW()),6))),0)</f>
        <v>0</v>
      </c>
      <c r="F1969" s="321"/>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0" cm="1">
        <f t="array" ref="E1970">IF(INDEX(I:I,ROW())&lt;&gt;"",VALUE(TRIM(LEFT(INDEX(I:I,ROW()),6))),0)</f>
        <v>0</v>
      </c>
      <c r="F1970" s="321"/>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0" cm="1">
        <f t="array" ref="E1971">IF(INDEX(I:I,ROW())&lt;&gt;"",VALUE(TRIM(LEFT(INDEX(I:I,ROW()),6))),0)</f>
        <v>0</v>
      </c>
      <c r="F1971" s="321"/>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0" cm="1">
        <f t="array" ref="E1972">IF(INDEX(I:I,ROW())&lt;&gt;"",VALUE(TRIM(LEFT(INDEX(I:I,ROW()),6))),0)</f>
        <v>0</v>
      </c>
      <c r="F1972" s="321"/>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0" cm="1">
        <f t="array" ref="E1973">IF(INDEX(I:I,ROW())&lt;&gt;"",VALUE(TRIM(LEFT(INDEX(I:I,ROW()),6))),0)</f>
        <v>0</v>
      </c>
      <c r="F1973" s="321"/>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0" cm="1">
        <f t="array" ref="E1974">IF(INDEX(I:I,ROW())&lt;&gt;"",VALUE(TRIM(LEFT(INDEX(I:I,ROW()),6))),0)</f>
        <v>0</v>
      </c>
      <c r="F1974" s="321"/>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0" cm="1">
        <f t="array" ref="E1975">IF(INDEX(I:I,ROW())&lt;&gt;"",VALUE(TRIM(LEFT(INDEX(I:I,ROW()),6))),0)</f>
        <v>0</v>
      </c>
      <c r="F1975" s="321"/>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0" cm="1">
        <f t="array" ref="E1976">IF(INDEX(I:I,ROW())&lt;&gt;"",VALUE(TRIM(LEFT(INDEX(I:I,ROW()),6))),0)</f>
        <v>0</v>
      </c>
      <c r="F1976" s="321"/>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0" cm="1">
        <f t="array" ref="E1977">IF(INDEX(I:I,ROW())&lt;&gt;"",VALUE(TRIM(LEFT(INDEX(I:I,ROW()),6))),0)</f>
        <v>0</v>
      </c>
      <c r="F1977" s="321"/>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0" cm="1">
        <f t="array" ref="E1978">IF(INDEX(I:I,ROW())&lt;&gt;"",VALUE(TRIM(LEFT(INDEX(I:I,ROW()),6))),0)</f>
        <v>0</v>
      </c>
      <c r="F1978" s="321"/>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0" cm="1">
        <f t="array" ref="E1979">IF(INDEX(I:I,ROW())&lt;&gt;"",VALUE(TRIM(LEFT(INDEX(I:I,ROW()),6))),0)</f>
        <v>0</v>
      </c>
      <c r="F1979" s="321"/>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0" cm="1">
        <f t="array" ref="E1980">IF(INDEX(I:I,ROW())&lt;&gt;"",VALUE(TRIM(LEFT(INDEX(I:I,ROW()),6))),0)</f>
        <v>0</v>
      </c>
      <c r="F1980" s="321"/>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0" cm="1">
        <f t="array" ref="E1981">IF(INDEX(I:I,ROW())&lt;&gt;"",VALUE(TRIM(LEFT(INDEX(I:I,ROW()),6))),0)</f>
        <v>0</v>
      </c>
      <c r="F1981" s="321"/>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0" cm="1">
        <f t="array" ref="E1982">IF(INDEX(I:I,ROW())&lt;&gt;"",VALUE(TRIM(LEFT(INDEX(I:I,ROW()),6))),0)</f>
        <v>0</v>
      </c>
      <c r="F1982" s="321"/>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0" cm="1">
        <f t="array" ref="E1983">IF(INDEX(I:I,ROW())&lt;&gt;"",VALUE(TRIM(LEFT(INDEX(I:I,ROW()),6))),0)</f>
        <v>0</v>
      </c>
      <c r="F1983" s="321"/>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0" cm="1">
        <f t="array" ref="E1984">IF(INDEX(I:I,ROW())&lt;&gt;"",VALUE(TRIM(LEFT(INDEX(I:I,ROW()),6))),0)</f>
        <v>0</v>
      </c>
      <c r="F1984" s="321"/>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0" cm="1">
        <f t="array" ref="E1985">IF(INDEX(I:I,ROW())&lt;&gt;"",VALUE(TRIM(LEFT(INDEX(I:I,ROW()),6))),0)</f>
        <v>0</v>
      </c>
      <c r="F1985" s="321"/>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0" cm="1">
        <f t="array" ref="E1986">IF(INDEX(I:I,ROW())&lt;&gt;"",VALUE(TRIM(LEFT(INDEX(I:I,ROW()),6))),0)</f>
        <v>0</v>
      </c>
      <c r="F1986" s="321"/>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0" cm="1">
        <f t="array" ref="E1987">IF(INDEX(I:I,ROW())&lt;&gt;"",VALUE(TRIM(LEFT(INDEX(I:I,ROW()),6))),0)</f>
        <v>0</v>
      </c>
      <c r="F1987" s="321"/>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0" cm="1">
        <f t="array" ref="E1988">IF(INDEX(I:I,ROW())&lt;&gt;"",VALUE(TRIM(LEFT(INDEX(I:I,ROW()),6))),0)</f>
        <v>0</v>
      </c>
      <c r="F1988" s="321"/>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0" cm="1">
        <f t="array" ref="E1989">IF(INDEX(I:I,ROW())&lt;&gt;"",VALUE(TRIM(LEFT(INDEX(I:I,ROW()),6))),0)</f>
        <v>0</v>
      </c>
      <c r="F1989" s="321"/>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0" cm="1">
        <f t="array" ref="E1990">IF(INDEX(I:I,ROW())&lt;&gt;"",VALUE(TRIM(LEFT(INDEX(I:I,ROW()),6))),0)</f>
        <v>0</v>
      </c>
      <c r="F1990" s="321"/>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0" cm="1">
        <f t="array" ref="E1991">IF(INDEX(I:I,ROW())&lt;&gt;"",VALUE(TRIM(LEFT(INDEX(I:I,ROW()),6))),0)</f>
        <v>0</v>
      </c>
      <c r="F1991" s="321"/>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0" cm="1">
        <f t="array" ref="E1992">IF(INDEX(I:I,ROW())&lt;&gt;"",VALUE(TRIM(LEFT(INDEX(I:I,ROW()),6))),0)</f>
        <v>0</v>
      </c>
      <c r="F1992" s="321"/>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0" cm="1">
        <f t="array" ref="E1993">IF(INDEX(I:I,ROW())&lt;&gt;"",VALUE(TRIM(LEFT(INDEX(I:I,ROW()),6))),0)</f>
        <v>0</v>
      </c>
      <c r="F1993" s="321"/>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0" cm="1">
        <f t="array" ref="E1994">IF(INDEX(I:I,ROW())&lt;&gt;"",VALUE(TRIM(LEFT(INDEX(I:I,ROW()),6))),0)</f>
        <v>0</v>
      </c>
      <c r="F1994" s="321"/>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0" cm="1">
        <f t="array" ref="E1995">IF(INDEX(I:I,ROW())&lt;&gt;"",VALUE(TRIM(LEFT(INDEX(I:I,ROW()),6))),0)</f>
        <v>0</v>
      </c>
      <c r="F1995" s="321"/>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0" cm="1">
        <f t="array" ref="E1996">IF(INDEX(I:I,ROW())&lt;&gt;"",VALUE(TRIM(LEFT(INDEX(I:I,ROW()),6))),0)</f>
        <v>0</v>
      </c>
      <c r="F1996" s="321"/>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0" cm="1">
        <f t="array" ref="E1997">IF(INDEX(I:I,ROW())&lt;&gt;"",VALUE(TRIM(LEFT(INDEX(I:I,ROW()),6))),0)</f>
        <v>0</v>
      </c>
      <c r="F1997" s="321"/>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0" cm="1">
        <f t="array" ref="E1998">IF(INDEX(I:I,ROW())&lt;&gt;"",VALUE(TRIM(LEFT(INDEX(I:I,ROW()),6))),0)</f>
        <v>0</v>
      </c>
      <c r="F1998" s="321"/>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0" cm="1">
        <f t="array" ref="E1999">IF(INDEX(I:I,ROW())&lt;&gt;"",VALUE(TRIM(LEFT(INDEX(I:I,ROW()),6))),0)</f>
        <v>0</v>
      </c>
      <c r="F1999" s="321"/>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0" cm="1">
        <f t="array" ref="E2000">IF(INDEX(I:I,ROW())&lt;&gt;"",VALUE(TRIM(LEFT(INDEX(I:I,ROW()),6))),0)</f>
        <v>0</v>
      </c>
      <c r="F2000" s="321"/>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0" cm="1">
        <f t="array" ref="E2001">IF(INDEX(I:I,ROW())&lt;&gt;"",VALUE(TRIM(LEFT(INDEX(I:I,ROW()),6))),0)</f>
        <v>0</v>
      </c>
      <c r="F2001" s="321"/>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0" cm="1">
        <f t="array" ref="E2002">IF(INDEX(I:I,ROW())&lt;&gt;"",VALUE(TRIM(LEFT(INDEX(I:I,ROW()),6))),0)</f>
        <v>0</v>
      </c>
      <c r="F2002" s="321"/>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0" cm="1">
        <f t="array" ref="E2003">IF(INDEX(I:I,ROW())&lt;&gt;"",VALUE(TRIM(LEFT(INDEX(I:I,ROW()),6))),0)</f>
        <v>0</v>
      </c>
      <c r="F2003" s="321"/>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0" cm="1">
        <f t="array" ref="E2004">IF(INDEX(I:I,ROW())&lt;&gt;"",VALUE(TRIM(LEFT(INDEX(I:I,ROW()),6))),0)</f>
        <v>0</v>
      </c>
      <c r="F2004" s="321"/>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0" cm="1">
        <f t="array" ref="E2005">IF(INDEX(I:I,ROW())&lt;&gt;"",VALUE(TRIM(LEFT(INDEX(I:I,ROW()),6))),0)</f>
        <v>0</v>
      </c>
      <c r="F2005" s="321"/>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0" cm="1">
        <f t="array" ref="E2006">IF(INDEX(I:I,ROW())&lt;&gt;"",VALUE(TRIM(LEFT(INDEX(I:I,ROW()),6))),0)</f>
        <v>0</v>
      </c>
      <c r="F2006" s="321"/>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0" cm="1">
        <f t="array" ref="E2007">IF(INDEX(I:I,ROW())&lt;&gt;"",VALUE(TRIM(LEFT(INDEX(I:I,ROW()),6))),0)</f>
        <v>0</v>
      </c>
      <c r="F2007" s="321"/>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0" cm="1">
        <f t="array" ref="E2008">IF(INDEX(I:I,ROW())&lt;&gt;"",VALUE(TRIM(LEFT(INDEX(I:I,ROW()),6))),0)</f>
        <v>0</v>
      </c>
      <c r="F2008" s="321"/>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0" cm="1">
        <f t="array" ref="E2009">IF(INDEX(I:I,ROW())&lt;&gt;"",VALUE(TRIM(LEFT(INDEX(I:I,ROW()),6))),0)</f>
        <v>0</v>
      </c>
      <c r="F2009" s="321"/>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0" cm="1">
        <f t="array" ref="E2010">IF(INDEX(I:I,ROW())&lt;&gt;"",VALUE(TRIM(LEFT(INDEX(I:I,ROW()),6))),0)</f>
        <v>0</v>
      </c>
      <c r="F2010" s="321"/>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0" cm="1">
        <f t="array" ref="E2011">IF(INDEX(I:I,ROW())&lt;&gt;"",VALUE(TRIM(LEFT(INDEX(I:I,ROW()),6))),0)</f>
        <v>0</v>
      </c>
      <c r="F2011" s="321"/>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0" cm="1">
        <f t="array" ref="E2012">IF(INDEX(I:I,ROW())&lt;&gt;"",VALUE(TRIM(LEFT(INDEX(I:I,ROW()),6))),0)</f>
        <v>0</v>
      </c>
      <c r="F2012" s="321"/>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0" cm="1">
        <f t="array" ref="E2013">IF(INDEX(I:I,ROW())&lt;&gt;"",VALUE(TRIM(LEFT(INDEX(I:I,ROW()),6))),0)</f>
        <v>0</v>
      </c>
      <c r="F2013" s="321"/>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0" cm="1">
        <f t="array" ref="E2014">IF(INDEX(I:I,ROW())&lt;&gt;"",VALUE(TRIM(LEFT(INDEX(I:I,ROW()),6))),0)</f>
        <v>0</v>
      </c>
      <c r="F2014" s="321"/>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0" cm="1">
        <f t="array" ref="E2015">IF(INDEX(I:I,ROW())&lt;&gt;"",VALUE(TRIM(LEFT(INDEX(I:I,ROW()),6))),0)</f>
        <v>0</v>
      </c>
      <c r="F2015" s="321"/>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0" cm="1">
        <f t="array" ref="E2016">IF(INDEX(I:I,ROW())&lt;&gt;"",VALUE(TRIM(LEFT(INDEX(I:I,ROW()),6))),0)</f>
        <v>0</v>
      </c>
      <c r="F2016" s="321"/>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0" cm="1">
        <f t="array" ref="E2017">IF(INDEX(I:I,ROW())&lt;&gt;"",VALUE(TRIM(LEFT(INDEX(I:I,ROW()),6))),0)</f>
        <v>0</v>
      </c>
      <c r="F2017" s="321"/>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0" cm="1">
        <f t="array" ref="E2018">IF(INDEX(I:I,ROW())&lt;&gt;"",VALUE(TRIM(LEFT(INDEX(I:I,ROW()),6))),0)</f>
        <v>0</v>
      </c>
      <c r="F2018" s="321"/>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0" cm="1">
        <f t="array" ref="E2019">IF(INDEX(I:I,ROW())&lt;&gt;"",VALUE(TRIM(LEFT(INDEX(I:I,ROW()),6))),0)</f>
        <v>0</v>
      </c>
      <c r="F2019" s="321"/>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0" cm="1">
        <f t="array" ref="E2020">IF(INDEX(I:I,ROW())&lt;&gt;"",VALUE(TRIM(LEFT(INDEX(I:I,ROW()),6))),0)</f>
        <v>0</v>
      </c>
      <c r="F2020" s="321"/>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0" cm="1">
        <f t="array" ref="E2021">IF(INDEX(I:I,ROW())&lt;&gt;"",VALUE(TRIM(LEFT(INDEX(I:I,ROW()),6))),0)</f>
        <v>0</v>
      </c>
      <c r="F2021" s="321"/>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0" cm="1">
        <f t="array" ref="E2022">IF(INDEX(I:I,ROW())&lt;&gt;"",VALUE(TRIM(LEFT(INDEX(I:I,ROW()),6))),0)</f>
        <v>0</v>
      </c>
      <c r="F2022" s="321"/>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0" cm="1">
        <f t="array" ref="E2023">IF(INDEX(I:I,ROW())&lt;&gt;"",VALUE(TRIM(LEFT(INDEX(I:I,ROW()),6))),0)</f>
        <v>0</v>
      </c>
      <c r="F2023" s="321"/>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0" cm="1">
        <f t="array" ref="E2024">IF(INDEX(I:I,ROW())&lt;&gt;"",VALUE(TRIM(LEFT(INDEX(I:I,ROW()),6))),0)</f>
        <v>0</v>
      </c>
      <c r="F2024" s="321"/>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0" cm="1">
        <f t="array" ref="E2025">IF(INDEX(I:I,ROW())&lt;&gt;"",VALUE(TRIM(LEFT(INDEX(I:I,ROW()),6))),0)</f>
        <v>0</v>
      </c>
      <c r="F2025" s="321"/>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0" cm="1">
        <f t="array" ref="E2026">IF(INDEX(I:I,ROW())&lt;&gt;"",VALUE(TRIM(LEFT(INDEX(I:I,ROW()),6))),0)</f>
        <v>0</v>
      </c>
      <c r="F2026" s="321"/>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0" cm="1">
        <f t="array" ref="E2027">IF(INDEX(I:I,ROW())&lt;&gt;"",VALUE(TRIM(LEFT(INDEX(I:I,ROW()),6))),0)</f>
        <v>0</v>
      </c>
      <c r="F2027" s="321"/>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0" cm="1">
        <f t="array" ref="E2028">IF(INDEX(I:I,ROW())&lt;&gt;"",VALUE(TRIM(LEFT(INDEX(I:I,ROW()),6))),0)</f>
        <v>0</v>
      </c>
      <c r="F2028" s="321"/>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0" cm="1">
        <f t="array" ref="E2029">IF(INDEX(I:I,ROW())&lt;&gt;"",VALUE(TRIM(LEFT(INDEX(I:I,ROW()),6))),0)</f>
        <v>0</v>
      </c>
      <c r="F2029" s="321"/>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0" cm="1">
        <f t="array" ref="E2030">IF(INDEX(I:I,ROW())&lt;&gt;"",VALUE(TRIM(LEFT(INDEX(I:I,ROW()),6))),0)</f>
        <v>0</v>
      </c>
      <c r="F2030" s="321"/>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0" cm="1">
        <f t="array" ref="E2031">IF(INDEX(I:I,ROW())&lt;&gt;"",VALUE(TRIM(LEFT(INDEX(I:I,ROW()),6))),0)</f>
        <v>0</v>
      </c>
      <c r="F2031" s="321"/>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0" cm="1">
        <f t="array" ref="E2032">IF(INDEX(I:I,ROW())&lt;&gt;"",VALUE(TRIM(LEFT(INDEX(I:I,ROW()),6))),0)</f>
        <v>0</v>
      </c>
      <c r="F2032" s="321"/>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0" cm="1">
        <f t="array" ref="E2033">IF(INDEX(I:I,ROW())&lt;&gt;"",VALUE(TRIM(LEFT(INDEX(I:I,ROW()),6))),0)</f>
        <v>0</v>
      </c>
      <c r="F2033" s="321"/>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0" cm="1">
        <f t="array" ref="E2034">IF(INDEX(I:I,ROW())&lt;&gt;"",VALUE(TRIM(LEFT(INDEX(I:I,ROW()),6))),0)</f>
        <v>0</v>
      </c>
      <c r="F2034" s="321"/>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0" cm="1">
        <f t="array" ref="E2035">IF(INDEX(I:I,ROW())&lt;&gt;"",VALUE(TRIM(LEFT(INDEX(I:I,ROW()),6))),0)</f>
        <v>0</v>
      </c>
      <c r="F2035" s="321"/>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0" cm="1">
        <f t="array" ref="E2036">IF(INDEX(I:I,ROW())&lt;&gt;"",VALUE(TRIM(LEFT(INDEX(I:I,ROW()),6))),0)</f>
        <v>0</v>
      </c>
      <c r="F2036" s="321"/>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0" cm="1">
        <f t="array" ref="E2037">IF(INDEX(I:I,ROW())&lt;&gt;"",VALUE(TRIM(LEFT(INDEX(I:I,ROW()),6))),0)</f>
        <v>0</v>
      </c>
      <c r="F2037" s="321"/>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0" cm="1">
        <f t="array" ref="E2038">IF(INDEX(I:I,ROW())&lt;&gt;"",VALUE(TRIM(LEFT(INDEX(I:I,ROW()),6))),0)</f>
        <v>0</v>
      </c>
      <c r="F2038" s="321"/>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0" cm="1">
        <f t="array" ref="E2039">IF(INDEX(I:I,ROW())&lt;&gt;"",VALUE(TRIM(LEFT(INDEX(I:I,ROW()),6))),0)</f>
        <v>0</v>
      </c>
      <c r="F2039" s="321"/>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0" cm="1">
        <f t="array" ref="E2040">IF(INDEX(I:I,ROW())&lt;&gt;"",VALUE(TRIM(LEFT(INDEX(I:I,ROW()),6))),0)</f>
        <v>0</v>
      </c>
      <c r="F2040" s="321"/>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0" cm="1">
        <f t="array" ref="E2041">IF(INDEX(I:I,ROW())&lt;&gt;"",VALUE(TRIM(LEFT(INDEX(I:I,ROW()),6))),0)</f>
        <v>0</v>
      </c>
      <c r="F2041" s="321"/>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0" cm="1">
        <f t="array" ref="E2042">IF(INDEX(I:I,ROW())&lt;&gt;"",VALUE(TRIM(LEFT(INDEX(I:I,ROW()),6))),0)</f>
        <v>0</v>
      </c>
      <c r="F2042" s="321"/>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0" cm="1">
        <f t="array" ref="E2043">IF(INDEX(I:I,ROW())&lt;&gt;"",VALUE(TRIM(LEFT(INDEX(I:I,ROW()),6))),0)</f>
        <v>0</v>
      </c>
      <c r="F2043" s="321"/>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0" cm="1">
        <f t="array" ref="E2044">IF(INDEX(I:I,ROW())&lt;&gt;"",VALUE(TRIM(LEFT(INDEX(I:I,ROW()),6))),0)</f>
        <v>0</v>
      </c>
      <c r="F2044" s="321"/>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0" cm="1">
        <f t="array" ref="E2045">IF(INDEX(I:I,ROW())&lt;&gt;"",VALUE(TRIM(LEFT(INDEX(I:I,ROW()),6))),0)</f>
        <v>0</v>
      </c>
      <c r="F2045" s="321"/>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0" cm="1">
        <f t="array" ref="E2046">IF(INDEX(I:I,ROW())&lt;&gt;"",VALUE(TRIM(LEFT(INDEX(I:I,ROW()),6))),0)</f>
        <v>0</v>
      </c>
      <c r="F2046" s="321"/>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0" cm="1">
        <f t="array" ref="E2047">IF(INDEX(I:I,ROW())&lt;&gt;"",VALUE(TRIM(LEFT(INDEX(I:I,ROW()),6))),0)</f>
        <v>0</v>
      </c>
      <c r="F2047" s="321"/>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0" cm="1">
        <f t="array" ref="E2048">IF(INDEX(I:I,ROW())&lt;&gt;"",VALUE(TRIM(LEFT(INDEX(I:I,ROW()),6))),0)</f>
        <v>0</v>
      </c>
      <c r="F2048" s="321"/>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0" cm="1">
        <f t="array" ref="E2049">IF(INDEX(I:I,ROW())&lt;&gt;"",VALUE(TRIM(LEFT(INDEX(I:I,ROW()),6))),0)</f>
        <v>0</v>
      </c>
      <c r="F2049" s="321"/>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0" cm="1">
        <f t="array" ref="E2050">IF(INDEX(I:I,ROW())&lt;&gt;"",VALUE(TRIM(LEFT(INDEX(I:I,ROW()),6))),0)</f>
        <v>0</v>
      </c>
      <c r="F2050" s="321"/>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0" cm="1">
        <f t="array" ref="E2051">IF(INDEX(I:I,ROW())&lt;&gt;"",VALUE(TRIM(LEFT(INDEX(I:I,ROW()),6))),0)</f>
        <v>0</v>
      </c>
      <c r="F2051" s="321"/>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0" cm="1">
        <f t="array" ref="E2052">IF(INDEX(I:I,ROW())&lt;&gt;"",VALUE(TRIM(LEFT(INDEX(I:I,ROW()),6))),0)</f>
        <v>0</v>
      </c>
      <c r="F2052" s="321"/>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0" cm="1">
        <f t="array" ref="E2053">IF(INDEX(I:I,ROW())&lt;&gt;"",VALUE(TRIM(LEFT(INDEX(I:I,ROW()),6))),0)</f>
        <v>0</v>
      </c>
      <c r="F2053" s="321"/>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0" cm="1">
        <f t="array" ref="E2054">IF(INDEX(I:I,ROW())&lt;&gt;"",VALUE(TRIM(LEFT(INDEX(I:I,ROW()),6))),0)</f>
        <v>0</v>
      </c>
      <c r="F2054" s="321"/>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0" cm="1">
        <f t="array" ref="E2055">IF(INDEX(I:I,ROW())&lt;&gt;"",VALUE(TRIM(LEFT(INDEX(I:I,ROW()),6))),0)</f>
        <v>0</v>
      </c>
      <c r="F2055" s="321"/>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0" cm="1">
        <f t="array" ref="E2056">IF(INDEX(I:I,ROW())&lt;&gt;"",VALUE(TRIM(LEFT(INDEX(I:I,ROW()),6))),0)</f>
        <v>0</v>
      </c>
      <c r="F2056" s="321"/>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0" cm="1">
        <f t="array" ref="E2057">IF(INDEX(I:I,ROW())&lt;&gt;"",VALUE(TRIM(LEFT(INDEX(I:I,ROW()),6))),0)</f>
        <v>0</v>
      </c>
      <c r="F2057" s="321"/>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0" cm="1">
        <f t="array" ref="E2058">IF(INDEX(I:I,ROW())&lt;&gt;"",VALUE(TRIM(LEFT(INDEX(I:I,ROW()),6))),0)</f>
        <v>0</v>
      </c>
      <c r="F2058" s="321"/>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0" cm="1">
        <f t="array" ref="E2059">IF(INDEX(I:I,ROW())&lt;&gt;"",VALUE(TRIM(LEFT(INDEX(I:I,ROW()),6))),0)</f>
        <v>0</v>
      </c>
      <c r="F2059" s="321"/>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0" cm="1">
        <f t="array" ref="E2060">IF(INDEX(I:I,ROW())&lt;&gt;"",VALUE(TRIM(LEFT(INDEX(I:I,ROW()),6))),0)</f>
        <v>0</v>
      </c>
      <c r="F2060" s="321"/>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0" cm="1">
        <f t="array" ref="E2061">IF(INDEX(I:I,ROW())&lt;&gt;"",VALUE(TRIM(LEFT(INDEX(I:I,ROW()),6))),0)</f>
        <v>0</v>
      </c>
      <c r="F2061" s="321"/>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0" cm="1">
        <f t="array" ref="E2062">IF(INDEX(I:I,ROW())&lt;&gt;"",VALUE(TRIM(LEFT(INDEX(I:I,ROW()),6))),0)</f>
        <v>0</v>
      </c>
      <c r="F2062" s="321"/>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0" cm="1">
        <f t="array" ref="E2063">IF(INDEX(I:I,ROW())&lt;&gt;"",VALUE(TRIM(LEFT(INDEX(I:I,ROW()),6))),0)</f>
        <v>0</v>
      </c>
      <c r="F2063" s="321"/>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0" cm="1">
        <f t="array" ref="E2064">IF(INDEX(I:I,ROW())&lt;&gt;"",VALUE(TRIM(LEFT(INDEX(I:I,ROW()),6))),0)</f>
        <v>0</v>
      </c>
      <c r="F2064" s="321"/>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0" cm="1">
        <f t="array" ref="E2065">IF(INDEX(I:I,ROW())&lt;&gt;"",VALUE(TRIM(LEFT(INDEX(I:I,ROW()),6))),0)</f>
        <v>0</v>
      </c>
      <c r="F2065" s="321"/>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0" cm="1">
        <f t="array" ref="E2066">IF(INDEX(I:I,ROW())&lt;&gt;"",VALUE(TRIM(LEFT(INDEX(I:I,ROW()),6))),0)</f>
        <v>0</v>
      </c>
      <c r="F2066" s="321"/>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0" cm="1">
        <f t="array" ref="E2067">IF(INDEX(I:I,ROW())&lt;&gt;"",VALUE(TRIM(LEFT(INDEX(I:I,ROW()),6))),0)</f>
        <v>0</v>
      </c>
      <c r="F2067" s="321"/>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0" cm="1">
        <f t="array" ref="E2068">IF(INDEX(I:I,ROW())&lt;&gt;"",VALUE(TRIM(LEFT(INDEX(I:I,ROW()),6))),0)</f>
        <v>0</v>
      </c>
      <c r="F2068" s="321"/>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0" cm="1">
        <f t="array" ref="E2069">IF(INDEX(I:I,ROW())&lt;&gt;"",VALUE(TRIM(LEFT(INDEX(I:I,ROW()),6))),0)</f>
        <v>0</v>
      </c>
      <c r="F2069" s="321"/>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0" cm="1">
        <f t="array" ref="E2070">IF(INDEX(I:I,ROW())&lt;&gt;"",VALUE(TRIM(LEFT(INDEX(I:I,ROW()),6))),0)</f>
        <v>0</v>
      </c>
      <c r="F2070" s="321"/>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0" cm="1">
        <f t="array" ref="E2071">IF(INDEX(I:I,ROW())&lt;&gt;"",VALUE(TRIM(LEFT(INDEX(I:I,ROW()),6))),0)</f>
        <v>0</v>
      </c>
      <c r="F2071" s="321"/>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0" cm="1">
        <f t="array" ref="E2072">IF(INDEX(I:I,ROW())&lt;&gt;"",VALUE(TRIM(LEFT(INDEX(I:I,ROW()),6))),0)</f>
        <v>0</v>
      </c>
      <c r="F2072" s="321"/>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0" cm="1">
        <f t="array" ref="E2073">IF(INDEX(I:I,ROW())&lt;&gt;"",VALUE(TRIM(LEFT(INDEX(I:I,ROW()),6))),0)</f>
        <v>0</v>
      </c>
      <c r="F2073" s="321"/>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0" cm="1">
        <f t="array" ref="E2074">IF(INDEX(I:I,ROW())&lt;&gt;"",VALUE(TRIM(LEFT(INDEX(I:I,ROW()),6))),0)</f>
        <v>0</v>
      </c>
      <c r="F2074" s="321"/>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0" cm="1">
        <f t="array" ref="E2075">IF(INDEX(I:I,ROW())&lt;&gt;"",VALUE(TRIM(LEFT(INDEX(I:I,ROW()),6))),0)</f>
        <v>0</v>
      </c>
      <c r="F2075" s="321"/>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0" cm="1">
        <f t="array" ref="E2076">IF(INDEX(I:I,ROW())&lt;&gt;"",VALUE(TRIM(LEFT(INDEX(I:I,ROW()),6))),0)</f>
        <v>0</v>
      </c>
      <c r="F2076" s="321"/>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0" cm="1">
        <f t="array" ref="E2077">IF(INDEX(I:I,ROW())&lt;&gt;"",VALUE(TRIM(LEFT(INDEX(I:I,ROW()),6))),0)</f>
        <v>0</v>
      </c>
      <c r="F2077" s="321"/>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0" cm="1">
        <f t="array" ref="E2078">IF(INDEX(I:I,ROW())&lt;&gt;"",VALUE(TRIM(LEFT(INDEX(I:I,ROW()),6))),0)</f>
        <v>0</v>
      </c>
      <c r="F2078" s="321"/>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0" cm="1">
        <f t="array" ref="E2079">IF(INDEX(I:I,ROW())&lt;&gt;"",VALUE(TRIM(LEFT(INDEX(I:I,ROW()),6))),0)</f>
        <v>0</v>
      </c>
      <c r="F2079" s="321"/>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0" cm="1">
        <f t="array" ref="E2080">IF(INDEX(I:I,ROW())&lt;&gt;"",VALUE(TRIM(LEFT(INDEX(I:I,ROW()),6))),0)</f>
        <v>0</v>
      </c>
      <c r="F2080" s="321"/>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0" cm="1">
        <f t="array" ref="E2081">IF(INDEX(I:I,ROW())&lt;&gt;"",VALUE(TRIM(LEFT(INDEX(I:I,ROW()),6))),0)</f>
        <v>0</v>
      </c>
      <c r="F2081" s="321"/>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0" cm="1">
        <f t="array" ref="E2082">IF(INDEX(I:I,ROW())&lt;&gt;"",VALUE(TRIM(LEFT(INDEX(I:I,ROW()),6))),0)</f>
        <v>0</v>
      </c>
      <c r="F2082" s="321"/>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0" cm="1">
        <f t="array" ref="E2083">IF(INDEX(I:I,ROW())&lt;&gt;"",VALUE(TRIM(LEFT(INDEX(I:I,ROW()),6))),0)</f>
        <v>0</v>
      </c>
      <c r="F2083" s="321"/>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0" cm="1">
        <f t="array" ref="E2084">IF(INDEX(I:I,ROW())&lt;&gt;"",VALUE(TRIM(LEFT(INDEX(I:I,ROW()),6))),0)</f>
        <v>0</v>
      </c>
      <c r="F2084" s="321"/>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0" cm="1">
        <f t="array" ref="E2085">IF(INDEX(I:I,ROW())&lt;&gt;"",VALUE(TRIM(LEFT(INDEX(I:I,ROW()),6))),0)</f>
        <v>0</v>
      </c>
      <c r="F2085" s="321"/>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0" cm="1">
        <f t="array" ref="E2086">IF(INDEX(I:I,ROW())&lt;&gt;"",VALUE(TRIM(LEFT(INDEX(I:I,ROW()),6))),0)</f>
        <v>0</v>
      </c>
      <c r="F2086" s="321"/>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0" cm="1">
        <f t="array" ref="E2087">IF(INDEX(I:I,ROW())&lt;&gt;"",VALUE(TRIM(LEFT(INDEX(I:I,ROW()),6))),0)</f>
        <v>0</v>
      </c>
      <c r="F2087" s="321"/>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0" cm="1">
        <f t="array" ref="E2088">IF(INDEX(I:I,ROW())&lt;&gt;"",VALUE(TRIM(LEFT(INDEX(I:I,ROW()),6))),0)</f>
        <v>0</v>
      </c>
      <c r="F2088" s="321"/>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0" cm="1">
        <f t="array" ref="E2089">IF(INDEX(I:I,ROW())&lt;&gt;"",VALUE(TRIM(LEFT(INDEX(I:I,ROW()),6))),0)</f>
        <v>0</v>
      </c>
      <c r="F2089" s="321"/>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0" cm="1">
        <f t="array" ref="E2090">IF(INDEX(I:I,ROW())&lt;&gt;"",VALUE(TRIM(LEFT(INDEX(I:I,ROW()),6))),0)</f>
        <v>0</v>
      </c>
      <c r="F2090" s="321"/>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0" cm="1">
        <f t="array" ref="E2091">IF(INDEX(I:I,ROW())&lt;&gt;"",VALUE(TRIM(LEFT(INDEX(I:I,ROW()),6))),0)</f>
        <v>0</v>
      </c>
      <c r="F2091" s="321"/>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0" cm="1">
        <f t="array" ref="E2092">IF(INDEX(I:I,ROW())&lt;&gt;"",VALUE(TRIM(LEFT(INDEX(I:I,ROW()),6))),0)</f>
        <v>0</v>
      </c>
      <c r="F2092" s="321"/>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0" cm="1">
        <f t="array" ref="E2093">IF(INDEX(I:I,ROW())&lt;&gt;"",VALUE(TRIM(LEFT(INDEX(I:I,ROW()),6))),0)</f>
        <v>0</v>
      </c>
      <c r="F2093" s="321"/>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0" cm="1">
        <f t="array" ref="E2094">IF(INDEX(I:I,ROW())&lt;&gt;"",VALUE(TRIM(LEFT(INDEX(I:I,ROW()),6))),0)</f>
        <v>0</v>
      </c>
      <c r="F2094" s="321"/>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0" cm="1">
        <f t="array" ref="E2095">IF(INDEX(I:I,ROW())&lt;&gt;"",VALUE(TRIM(LEFT(INDEX(I:I,ROW()),6))),0)</f>
        <v>0</v>
      </c>
      <c r="F2095" s="321"/>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0" cm="1">
        <f t="array" ref="E2096">IF(INDEX(I:I,ROW())&lt;&gt;"",VALUE(TRIM(LEFT(INDEX(I:I,ROW()),6))),0)</f>
        <v>0</v>
      </c>
      <c r="F2096" s="321"/>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0" cm="1">
        <f t="array" ref="E2097">IF(INDEX(I:I,ROW())&lt;&gt;"",VALUE(TRIM(LEFT(INDEX(I:I,ROW()),6))),0)</f>
        <v>0</v>
      </c>
      <c r="F2097" s="321"/>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0" cm="1">
        <f t="array" ref="E2098">IF(INDEX(I:I,ROW())&lt;&gt;"",VALUE(TRIM(LEFT(INDEX(I:I,ROW()),6))),0)</f>
        <v>0</v>
      </c>
      <c r="F2098" s="321"/>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0" cm="1">
        <f t="array" ref="E2099">IF(INDEX(I:I,ROW())&lt;&gt;"",VALUE(TRIM(LEFT(INDEX(I:I,ROW()),6))),0)</f>
        <v>0</v>
      </c>
      <c r="F2099" s="321"/>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0" cm="1">
        <f t="array" ref="E2100">IF(INDEX(I:I,ROW())&lt;&gt;"",VALUE(TRIM(LEFT(INDEX(I:I,ROW()),6))),0)</f>
        <v>0</v>
      </c>
      <c r="F2100" s="321"/>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0" cm="1">
        <f t="array" ref="E2101">IF(INDEX(I:I,ROW())&lt;&gt;"",VALUE(TRIM(LEFT(INDEX(I:I,ROW()),6))),0)</f>
        <v>0</v>
      </c>
      <c r="F2101" s="321"/>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0" cm="1">
        <f t="array" ref="E2102">IF(INDEX(I:I,ROW())&lt;&gt;"",VALUE(TRIM(LEFT(INDEX(I:I,ROW()),6))),0)</f>
        <v>0</v>
      </c>
      <c r="F2102" s="321"/>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0" cm="1">
        <f t="array" ref="E2103">IF(INDEX(I:I,ROW())&lt;&gt;"",VALUE(TRIM(LEFT(INDEX(I:I,ROW()),6))),0)</f>
        <v>0</v>
      </c>
      <c r="F2103" s="321"/>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0" cm="1">
        <f t="array" ref="E2104">IF(INDEX(I:I,ROW())&lt;&gt;"",VALUE(TRIM(LEFT(INDEX(I:I,ROW()),6))),0)</f>
        <v>0</v>
      </c>
      <c r="F2104" s="321"/>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0" cm="1">
        <f t="array" ref="E2105">IF(INDEX(I:I,ROW())&lt;&gt;"",VALUE(TRIM(LEFT(INDEX(I:I,ROW()),6))),0)</f>
        <v>0</v>
      </c>
      <c r="F2105" s="321"/>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0" cm="1">
        <f t="array" ref="E2106">IF(INDEX(I:I,ROW())&lt;&gt;"",VALUE(TRIM(LEFT(INDEX(I:I,ROW()),6))),0)</f>
        <v>0</v>
      </c>
      <c r="F2106" s="321"/>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0" cm="1">
        <f t="array" ref="E2107">IF(INDEX(I:I,ROW())&lt;&gt;"",VALUE(TRIM(LEFT(INDEX(I:I,ROW()),6))),0)</f>
        <v>0</v>
      </c>
      <c r="F2107" s="321"/>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0" cm="1">
        <f t="array" ref="E2108">IF(INDEX(I:I,ROW())&lt;&gt;"",VALUE(TRIM(LEFT(INDEX(I:I,ROW()),6))),0)</f>
        <v>0</v>
      </c>
      <c r="F2108" s="321"/>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0" cm="1">
        <f t="array" ref="E2109">IF(INDEX(I:I,ROW())&lt;&gt;"",VALUE(TRIM(LEFT(INDEX(I:I,ROW()),6))),0)</f>
        <v>0</v>
      </c>
      <c r="F2109" s="321"/>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0" cm="1">
        <f t="array" ref="E2110">IF(INDEX(I:I,ROW())&lt;&gt;"",VALUE(TRIM(LEFT(INDEX(I:I,ROW()),6))),0)</f>
        <v>0</v>
      </c>
      <c r="F2110" s="321"/>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0" cm="1">
        <f t="array" ref="E2111">IF(INDEX(I:I,ROW())&lt;&gt;"",VALUE(TRIM(LEFT(INDEX(I:I,ROW()),6))),0)</f>
        <v>0</v>
      </c>
      <c r="F2111" s="321"/>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0" cm="1">
        <f t="array" ref="E2112">IF(INDEX(I:I,ROW())&lt;&gt;"",VALUE(TRIM(LEFT(INDEX(I:I,ROW()),6))),0)</f>
        <v>0</v>
      </c>
      <c r="F2112" s="321"/>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0" cm="1">
        <f t="array" ref="E2113">IF(INDEX(I:I,ROW())&lt;&gt;"",VALUE(TRIM(LEFT(INDEX(I:I,ROW()),6))),0)</f>
        <v>0</v>
      </c>
      <c r="F2113" s="321"/>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0" cm="1">
        <f t="array" ref="E2114">IF(INDEX(I:I,ROW())&lt;&gt;"",VALUE(TRIM(LEFT(INDEX(I:I,ROW()),6))),0)</f>
        <v>0</v>
      </c>
      <c r="F2114" s="321"/>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0" cm="1">
        <f t="array" ref="E2115">IF(INDEX(I:I,ROW())&lt;&gt;"",VALUE(TRIM(LEFT(INDEX(I:I,ROW()),6))),0)</f>
        <v>0</v>
      </c>
      <c r="F2115" s="321"/>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0" cm="1">
        <f t="array" ref="E2116">IF(INDEX(I:I,ROW())&lt;&gt;"",VALUE(TRIM(LEFT(INDEX(I:I,ROW()),6))),0)</f>
        <v>0</v>
      </c>
      <c r="F2116" s="321"/>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0" cm="1">
        <f t="array" ref="E2117">IF(INDEX(I:I,ROW())&lt;&gt;"",VALUE(TRIM(LEFT(INDEX(I:I,ROW()),6))),0)</f>
        <v>0</v>
      </c>
      <c r="F2117" s="321"/>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0" cm="1">
        <f t="array" ref="E2118">IF(INDEX(I:I,ROW())&lt;&gt;"",VALUE(TRIM(LEFT(INDEX(I:I,ROW()),6))),0)</f>
        <v>0</v>
      </c>
      <c r="F2118" s="321"/>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0" cm="1">
        <f t="array" ref="E2119">IF(INDEX(I:I,ROW())&lt;&gt;"",VALUE(TRIM(LEFT(INDEX(I:I,ROW()),6))),0)</f>
        <v>0</v>
      </c>
      <c r="F2119" s="321"/>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0" cm="1">
        <f t="array" ref="E2120">IF(INDEX(I:I,ROW())&lt;&gt;"",VALUE(TRIM(LEFT(INDEX(I:I,ROW()),6))),0)</f>
        <v>0</v>
      </c>
      <c r="F2120" s="321"/>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0" cm="1">
        <f t="array" ref="E2121">IF(INDEX(I:I,ROW())&lt;&gt;"",VALUE(TRIM(LEFT(INDEX(I:I,ROW()),6))),0)</f>
        <v>0</v>
      </c>
      <c r="F2121" s="321"/>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0" cm="1">
        <f t="array" ref="E2122">IF(INDEX(I:I,ROW())&lt;&gt;"",VALUE(TRIM(LEFT(INDEX(I:I,ROW()),6))),0)</f>
        <v>0</v>
      </c>
      <c r="F2122" s="321"/>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0" cm="1">
        <f t="array" ref="E2123">IF(INDEX(I:I,ROW())&lt;&gt;"",VALUE(TRIM(LEFT(INDEX(I:I,ROW()),6))),0)</f>
        <v>0</v>
      </c>
      <c r="F2123" s="321"/>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0" cm="1">
        <f t="array" ref="E2124">IF(INDEX(I:I,ROW())&lt;&gt;"",VALUE(TRIM(LEFT(INDEX(I:I,ROW()),6))),0)</f>
        <v>0</v>
      </c>
      <c r="F2124" s="321"/>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0" cm="1">
        <f t="array" ref="E2125">IF(INDEX(I:I,ROW())&lt;&gt;"",VALUE(TRIM(LEFT(INDEX(I:I,ROW()),6))),0)</f>
        <v>0</v>
      </c>
      <c r="F2125" s="321"/>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0" cm="1">
        <f t="array" ref="E2126">IF(INDEX(I:I,ROW())&lt;&gt;"",VALUE(TRIM(LEFT(INDEX(I:I,ROW()),6))),0)</f>
        <v>0</v>
      </c>
      <c r="F2126" s="321"/>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0" cm="1">
        <f t="array" ref="E2127">IF(INDEX(I:I,ROW())&lt;&gt;"",VALUE(TRIM(LEFT(INDEX(I:I,ROW()),6))),0)</f>
        <v>0</v>
      </c>
      <c r="F2127" s="321"/>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0" cm="1">
        <f t="array" ref="E2128">IF(INDEX(I:I,ROW())&lt;&gt;"",VALUE(TRIM(LEFT(INDEX(I:I,ROW()),6))),0)</f>
        <v>0</v>
      </c>
      <c r="F2128" s="321"/>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0" cm="1">
        <f t="array" ref="E2129">IF(INDEX(I:I,ROW())&lt;&gt;"",VALUE(TRIM(LEFT(INDEX(I:I,ROW()),6))),0)</f>
        <v>0</v>
      </c>
      <c r="F2129" s="321"/>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0" cm="1">
        <f t="array" ref="E2130">IF(INDEX(I:I,ROW())&lt;&gt;"",VALUE(TRIM(LEFT(INDEX(I:I,ROW()),6))),0)</f>
        <v>0</v>
      </c>
      <c r="F2130" s="321"/>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0" cm="1">
        <f t="array" ref="E2131">IF(INDEX(I:I,ROW())&lt;&gt;"",VALUE(TRIM(LEFT(INDEX(I:I,ROW()),6))),0)</f>
        <v>0</v>
      </c>
      <c r="F2131" s="321"/>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0" cm="1">
        <f t="array" ref="E2132">IF(INDEX(I:I,ROW())&lt;&gt;"",VALUE(TRIM(LEFT(INDEX(I:I,ROW()),6))),0)</f>
        <v>0</v>
      </c>
      <c r="F2132" s="321"/>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0" cm="1">
        <f t="array" ref="E2133">IF(INDEX(I:I,ROW())&lt;&gt;"",VALUE(TRIM(LEFT(INDEX(I:I,ROW()),6))),0)</f>
        <v>0</v>
      </c>
      <c r="F2133" s="321"/>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0" cm="1">
        <f t="array" ref="E2134">IF(INDEX(I:I,ROW())&lt;&gt;"",VALUE(TRIM(LEFT(INDEX(I:I,ROW()),6))),0)</f>
        <v>0</v>
      </c>
      <c r="F2134" s="321"/>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0" cm="1">
        <f t="array" ref="E2135">IF(INDEX(I:I,ROW())&lt;&gt;"",VALUE(TRIM(LEFT(INDEX(I:I,ROW()),6))),0)</f>
        <v>0</v>
      </c>
      <c r="F2135" s="321"/>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0" cm="1">
        <f t="array" ref="E2136">IF(INDEX(I:I,ROW())&lt;&gt;"",VALUE(TRIM(LEFT(INDEX(I:I,ROW()),6))),0)</f>
        <v>0</v>
      </c>
      <c r="F2136" s="321"/>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0" cm="1">
        <f t="array" ref="E2137">IF(INDEX(I:I,ROW())&lt;&gt;"",VALUE(TRIM(LEFT(INDEX(I:I,ROW()),6))),0)</f>
        <v>0</v>
      </c>
      <c r="F2137" s="321"/>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0" cm="1">
        <f t="array" ref="E2138">IF(INDEX(I:I,ROW())&lt;&gt;"",VALUE(TRIM(LEFT(INDEX(I:I,ROW()),6))),0)</f>
        <v>0</v>
      </c>
      <c r="F2138" s="321"/>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0" cm="1">
        <f t="array" ref="E2139">IF(INDEX(I:I,ROW())&lt;&gt;"",VALUE(TRIM(LEFT(INDEX(I:I,ROW()),6))),0)</f>
        <v>0</v>
      </c>
      <c r="F2139" s="321"/>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0" cm="1">
        <f t="array" ref="E2140">IF(INDEX(I:I,ROW())&lt;&gt;"",VALUE(TRIM(LEFT(INDEX(I:I,ROW()),6))),0)</f>
        <v>0</v>
      </c>
      <c r="F2140" s="321"/>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0" cm="1">
        <f t="array" ref="E2141">IF(INDEX(I:I,ROW())&lt;&gt;"",VALUE(TRIM(LEFT(INDEX(I:I,ROW()),6))),0)</f>
        <v>0</v>
      </c>
      <c r="F2141" s="321"/>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0" cm="1">
        <f t="array" ref="E2142">IF(INDEX(I:I,ROW())&lt;&gt;"",VALUE(TRIM(LEFT(INDEX(I:I,ROW()),6))),0)</f>
        <v>0</v>
      </c>
      <c r="F2142" s="321"/>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0" cm="1">
        <f t="array" ref="E2143">IF(INDEX(I:I,ROW())&lt;&gt;"",VALUE(TRIM(LEFT(INDEX(I:I,ROW()),6))),0)</f>
        <v>0</v>
      </c>
      <c r="F2143" s="321"/>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0" cm="1">
        <f t="array" ref="E2144">IF(INDEX(I:I,ROW())&lt;&gt;"",VALUE(TRIM(LEFT(INDEX(I:I,ROW()),6))),0)</f>
        <v>0</v>
      </c>
      <c r="F2144" s="321"/>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0" cm="1">
        <f t="array" ref="E2145">IF(INDEX(I:I,ROW())&lt;&gt;"",VALUE(TRIM(LEFT(INDEX(I:I,ROW()),6))),0)</f>
        <v>0</v>
      </c>
      <c r="F2145" s="321"/>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0" cm="1">
        <f t="array" ref="E2146">IF(INDEX(I:I,ROW())&lt;&gt;"",VALUE(TRIM(LEFT(INDEX(I:I,ROW()),6))),0)</f>
        <v>0</v>
      </c>
      <c r="F2146" s="321"/>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0" cm="1">
        <f t="array" ref="E2147">IF(INDEX(I:I,ROW())&lt;&gt;"",VALUE(TRIM(LEFT(INDEX(I:I,ROW()),6))),0)</f>
        <v>0</v>
      </c>
      <c r="F2147" s="321"/>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0" cm="1">
        <f t="array" ref="E2148">IF(INDEX(I:I,ROW())&lt;&gt;"",VALUE(TRIM(LEFT(INDEX(I:I,ROW()),6))),0)</f>
        <v>0</v>
      </c>
      <c r="F2148" s="321"/>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0" cm="1">
        <f t="array" ref="E2149">IF(INDEX(I:I,ROW())&lt;&gt;"",VALUE(TRIM(LEFT(INDEX(I:I,ROW()),6))),0)</f>
        <v>0</v>
      </c>
      <c r="F2149" s="321"/>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0" cm="1">
        <f t="array" ref="E2150">IF(INDEX(I:I,ROW())&lt;&gt;"",VALUE(TRIM(LEFT(INDEX(I:I,ROW()),6))),0)</f>
        <v>0</v>
      </c>
      <c r="F2150" s="321"/>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0" cm="1">
        <f t="array" ref="E2151">IF(INDEX(I:I,ROW())&lt;&gt;"",VALUE(TRIM(LEFT(INDEX(I:I,ROW()),6))),0)</f>
        <v>0</v>
      </c>
      <c r="F2151" s="321"/>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0" cm="1">
        <f t="array" ref="E2152">IF(INDEX(I:I,ROW())&lt;&gt;"",VALUE(TRIM(LEFT(INDEX(I:I,ROW()),6))),0)</f>
        <v>0</v>
      </c>
      <c r="F2152" s="321"/>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0" cm="1">
        <f t="array" ref="E2153">IF(INDEX(I:I,ROW())&lt;&gt;"",VALUE(TRIM(LEFT(INDEX(I:I,ROW()),6))),0)</f>
        <v>0</v>
      </c>
      <c r="F2153" s="321"/>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0" cm="1">
        <f t="array" ref="E2154">IF(INDEX(I:I,ROW())&lt;&gt;"",VALUE(TRIM(LEFT(INDEX(I:I,ROW()),6))),0)</f>
        <v>0</v>
      </c>
      <c r="F2154" s="321"/>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0" cm="1">
        <f t="array" ref="E2155">IF(INDEX(I:I,ROW())&lt;&gt;"",VALUE(TRIM(LEFT(INDEX(I:I,ROW()),6))),0)</f>
        <v>0</v>
      </c>
      <c r="F2155" s="321"/>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0" cm="1">
        <f t="array" ref="E2156">IF(INDEX(I:I,ROW())&lt;&gt;"",VALUE(TRIM(LEFT(INDEX(I:I,ROW()),6))),0)</f>
        <v>0</v>
      </c>
      <c r="F2156" s="321"/>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0" cm="1">
        <f t="array" ref="E2157">IF(INDEX(I:I,ROW())&lt;&gt;"",VALUE(TRIM(LEFT(INDEX(I:I,ROW()),6))),0)</f>
        <v>0</v>
      </c>
      <c r="F2157" s="321"/>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0" cm="1">
        <f t="array" ref="E2158">IF(INDEX(I:I,ROW())&lt;&gt;"",VALUE(TRIM(LEFT(INDEX(I:I,ROW()),6))),0)</f>
        <v>0</v>
      </c>
      <c r="F2158" s="321"/>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0" cm="1">
        <f t="array" ref="E2159">IF(INDEX(I:I,ROW())&lt;&gt;"",VALUE(TRIM(LEFT(INDEX(I:I,ROW()),6))),0)</f>
        <v>0</v>
      </c>
      <c r="F2159" s="321"/>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0" cm="1">
        <f t="array" ref="E2160">IF(INDEX(I:I,ROW())&lt;&gt;"",VALUE(TRIM(LEFT(INDEX(I:I,ROW()),6))),0)</f>
        <v>0</v>
      </c>
      <c r="F2160" s="321"/>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0" cm="1">
        <f t="array" ref="E2161">IF(INDEX(I:I,ROW())&lt;&gt;"",VALUE(TRIM(LEFT(INDEX(I:I,ROW()),6))),0)</f>
        <v>0</v>
      </c>
      <c r="F2161" s="321"/>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0" cm="1">
        <f t="array" ref="E2162">IF(INDEX(I:I,ROW())&lt;&gt;"",VALUE(TRIM(LEFT(INDEX(I:I,ROW()),6))),0)</f>
        <v>0</v>
      </c>
      <c r="F2162" s="321"/>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0" cm="1">
        <f t="array" ref="E2163">IF(INDEX(I:I,ROW())&lt;&gt;"",VALUE(TRIM(LEFT(INDEX(I:I,ROW()),6))),0)</f>
        <v>0</v>
      </c>
      <c r="F2163" s="321"/>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0" cm="1">
        <f t="array" ref="E2164">IF(INDEX(I:I,ROW())&lt;&gt;"",VALUE(TRIM(LEFT(INDEX(I:I,ROW()),6))),0)</f>
        <v>0</v>
      </c>
      <c r="F2164" s="321"/>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0" cm="1">
        <f t="array" ref="E2165">IF(INDEX(I:I,ROW())&lt;&gt;"",VALUE(TRIM(LEFT(INDEX(I:I,ROW()),6))),0)</f>
        <v>0</v>
      </c>
      <c r="F2165" s="321"/>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0" cm="1">
        <f t="array" ref="E2166">IF(INDEX(I:I,ROW())&lt;&gt;"",VALUE(TRIM(LEFT(INDEX(I:I,ROW()),6))),0)</f>
        <v>0</v>
      </c>
      <c r="F2166" s="321"/>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0" cm="1">
        <f t="array" ref="E2167">IF(INDEX(I:I,ROW())&lt;&gt;"",VALUE(TRIM(LEFT(INDEX(I:I,ROW()),6))),0)</f>
        <v>0</v>
      </c>
      <c r="F2167" s="321"/>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0" cm="1">
        <f t="array" ref="E2168">IF(INDEX(I:I,ROW())&lt;&gt;"",VALUE(TRIM(LEFT(INDEX(I:I,ROW()),6))),0)</f>
        <v>0</v>
      </c>
      <c r="F2168" s="321"/>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0" cm="1">
        <f t="array" ref="E2169">IF(INDEX(I:I,ROW())&lt;&gt;"",VALUE(TRIM(LEFT(INDEX(I:I,ROW()),6))),0)</f>
        <v>0</v>
      </c>
      <c r="F2169" s="321"/>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0" cm="1">
        <f t="array" ref="E2170">IF(INDEX(I:I,ROW())&lt;&gt;"",VALUE(TRIM(LEFT(INDEX(I:I,ROW()),6))),0)</f>
        <v>0</v>
      </c>
      <c r="F2170" s="321"/>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0" cm="1">
        <f t="array" ref="E2171">IF(INDEX(I:I,ROW())&lt;&gt;"",VALUE(TRIM(LEFT(INDEX(I:I,ROW()),6))),0)</f>
        <v>0</v>
      </c>
      <c r="F2171" s="321"/>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0" cm="1">
        <f t="array" ref="E2172">IF(INDEX(I:I,ROW())&lt;&gt;"",VALUE(TRIM(LEFT(INDEX(I:I,ROW()),6))),0)</f>
        <v>0</v>
      </c>
      <c r="F2172" s="321"/>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0" cm="1">
        <f t="array" ref="E2173">IF(INDEX(I:I,ROW())&lt;&gt;"",VALUE(TRIM(LEFT(INDEX(I:I,ROW()),6))),0)</f>
        <v>0</v>
      </c>
      <c r="F2173" s="321"/>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0" cm="1">
        <f t="array" ref="E2174">IF(INDEX(I:I,ROW())&lt;&gt;"",VALUE(TRIM(LEFT(INDEX(I:I,ROW()),6))),0)</f>
        <v>0</v>
      </c>
      <c r="F2174" s="321"/>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0" cm="1">
        <f t="array" ref="E2175">IF(INDEX(I:I,ROW())&lt;&gt;"",VALUE(TRIM(LEFT(INDEX(I:I,ROW()),6))),0)</f>
        <v>0</v>
      </c>
      <c r="F2175" s="321"/>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0" cm="1">
        <f t="array" ref="E2176">IF(INDEX(I:I,ROW())&lt;&gt;"",VALUE(TRIM(LEFT(INDEX(I:I,ROW()),6))),0)</f>
        <v>0</v>
      </c>
      <c r="F2176" s="321"/>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0" cm="1">
        <f t="array" ref="E2177">IF(INDEX(I:I,ROW())&lt;&gt;"",VALUE(TRIM(LEFT(INDEX(I:I,ROW()),6))),0)</f>
        <v>0</v>
      </c>
      <c r="F2177" s="321"/>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0" cm="1">
        <f t="array" ref="E2178">IF(INDEX(I:I,ROW())&lt;&gt;"",VALUE(TRIM(LEFT(INDEX(I:I,ROW()),6))),0)</f>
        <v>0</v>
      </c>
      <c r="F2178" s="321"/>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0" cm="1">
        <f t="array" ref="E2179">IF(INDEX(I:I,ROW())&lt;&gt;"",VALUE(TRIM(LEFT(INDEX(I:I,ROW()),6))),0)</f>
        <v>0</v>
      </c>
      <c r="F2179" s="321"/>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0" cm="1">
        <f t="array" ref="E2180">IF(INDEX(I:I,ROW())&lt;&gt;"",VALUE(TRIM(LEFT(INDEX(I:I,ROW()),6))),0)</f>
        <v>0</v>
      </c>
      <c r="F2180" s="321"/>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0" cm="1">
        <f t="array" ref="E2181">IF(INDEX(I:I,ROW())&lt;&gt;"",VALUE(TRIM(LEFT(INDEX(I:I,ROW()),6))),0)</f>
        <v>0</v>
      </c>
      <c r="F2181" s="321"/>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0" cm="1">
        <f t="array" ref="E2182">IF(INDEX(I:I,ROW())&lt;&gt;"",VALUE(TRIM(LEFT(INDEX(I:I,ROW()),6))),0)</f>
        <v>0</v>
      </c>
      <c r="F2182" s="321"/>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0" cm="1">
        <f t="array" ref="E2183">IF(INDEX(I:I,ROW())&lt;&gt;"",VALUE(TRIM(LEFT(INDEX(I:I,ROW()),6))),0)</f>
        <v>0</v>
      </c>
      <c r="F2183" s="321"/>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0" cm="1">
        <f t="array" ref="E2184">IF(INDEX(I:I,ROW())&lt;&gt;"",VALUE(TRIM(LEFT(INDEX(I:I,ROW()),6))),0)</f>
        <v>0</v>
      </c>
      <c r="F2184" s="321"/>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0" cm="1">
        <f t="array" ref="E2185">IF(INDEX(I:I,ROW())&lt;&gt;"",VALUE(TRIM(LEFT(INDEX(I:I,ROW()),6))),0)</f>
        <v>0</v>
      </c>
      <c r="F2185" s="321"/>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0" cm="1">
        <f t="array" ref="E2186">IF(INDEX(I:I,ROW())&lt;&gt;"",VALUE(TRIM(LEFT(INDEX(I:I,ROW()),6))),0)</f>
        <v>0</v>
      </c>
      <c r="F2186" s="321"/>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0" cm="1">
        <f t="array" ref="E2187">IF(INDEX(I:I,ROW())&lt;&gt;"",VALUE(TRIM(LEFT(INDEX(I:I,ROW()),6))),0)</f>
        <v>0</v>
      </c>
      <c r="F2187" s="321"/>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0" cm="1">
        <f t="array" ref="E2188">IF(INDEX(I:I,ROW())&lt;&gt;"",VALUE(TRIM(LEFT(INDEX(I:I,ROW()),6))),0)</f>
        <v>0</v>
      </c>
      <c r="F2188" s="321"/>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0" cm="1">
        <f t="array" ref="E2189">IF(INDEX(I:I,ROW())&lt;&gt;"",VALUE(TRIM(LEFT(INDEX(I:I,ROW()),6))),0)</f>
        <v>0</v>
      </c>
      <c r="F2189" s="321"/>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0" cm="1">
        <f t="array" ref="E2190">IF(INDEX(I:I,ROW())&lt;&gt;"",VALUE(TRIM(LEFT(INDEX(I:I,ROW()),6))),0)</f>
        <v>0</v>
      </c>
      <c r="F2190" s="321"/>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0" cm="1">
        <f t="array" ref="E2191">IF(INDEX(I:I,ROW())&lt;&gt;"",VALUE(TRIM(LEFT(INDEX(I:I,ROW()),6))),0)</f>
        <v>0</v>
      </c>
      <c r="F2191" s="321"/>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0" cm="1">
        <f t="array" ref="E2192">IF(INDEX(I:I,ROW())&lt;&gt;"",VALUE(TRIM(LEFT(INDEX(I:I,ROW()),6))),0)</f>
        <v>0</v>
      </c>
      <c r="F2192" s="321"/>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0" cm="1">
        <f t="array" ref="E2193">IF(INDEX(I:I,ROW())&lt;&gt;"",VALUE(TRIM(LEFT(INDEX(I:I,ROW()),6))),0)</f>
        <v>0</v>
      </c>
      <c r="F2193" s="321"/>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0" cm="1">
        <f t="array" ref="E2194">IF(INDEX(I:I,ROW())&lt;&gt;"",VALUE(TRIM(LEFT(INDEX(I:I,ROW()),6))),0)</f>
        <v>0</v>
      </c>
      <c r="F2194" s="321"/>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0" cm="1">
        <f t="array" ref="E2195">IF(INDEX(I:I,ROW())&lt;&gt;"",VALUE(TRIM(LEFT(INDEX(I:I,ROW()),6))),0)</f>
        <v>0</v>
      </c>
      <c r="F2195" s="321"/>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0" cm="1">
        <f t="array" ref="E2196">IF(INDEX(I:I,ROW())&lt;&gt;"",VALUE(TRIM(LEFT(INDEX(I:I,ROW()),6))),0)</f>
        <v>0</v>
      </c>
      <c r="F2196" s="321"/>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0" cm="1">
        <f t="array" ref="E2197">IF(INDEX(I:I,ROW())&lt;&gt;"",VALUE(TRIM(LEFT(INDEX(I:I,ROW()),6))),0)</f>
        <v>0</v>
      </c>
      <c r="F2197" s="321"/>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0" cm="1">
        <f t="array" ref="E2198">IF(INDEX(I:I,ROW())&lt;&gt;"",VALUE(TRIM(LEFT(INDEX(I:I,ROW()),6))),0)</f>
        <v>0</v>
      </c>
      <c r="F2198" s="321"/>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0" cm="1">
        <f t="array" ref="E2199">IF(INDEX(I:I,ROW())&lt;&gt;"",VALUE(TRIM(LEFT(INDEX(I:I,ROW()),6))),0)</f>
        <v>0</v>
      </c>
      <c r="F2199" s="321"/>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0" cm="1">
        <f t="array" ref="E2200">IF(INDEX(I:I,ROW())&lt;&gt;"",VALUE(TRIM(LEFT(INDEX(I:I,ROW()),6))),0)</f>
        <v>0</v>
      </c>
      <c r="F2200" s="321"/>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0" cm="1">
        <f t="array" ref="E2201">IF(INDEX(I:I,ROW())&lt;&gt;"",VALUE(TRIM(LEFT(INDEX(I:I,ROW()),6))),0)</f>
        <v>0</v>
      </c>
      <c r="F2201" s="321"/>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0" cm="1">
        <f t="array" ref="E2202">IF(INDEX(I:I,ROW())&lt;&gt;"",VALUE(TRIM(LEFT(INDEX(I:I,ROW()),6))),0)</f>
        <v>0</v>
      </c>
      <c r="F2202" s="321"/>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0" cm="1">
        <f t="array" ref="E2203">IF(INDEX(I:I,ROW())&lt;&gt;"",VALUE(TRIM(LEFT(INDEX(I:I,ROW()),6))),0)</f>
        <v>0</v>
      </c>
      <c r="F2203" s="321"/>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0" cm="1">
        <f t="array" ref="E2204">IF(INDEX(I:I,ROW())&lt;&gt;"",VALUE(TRIM(LEFT(INDEX(I:I,ROW()),6))),0)</f>
        <v>0</v>
      </c>
      <c r="F2204" s="321"/>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0" cm="1">
        <f t="array" ref="E2205">IF(INDEX(I:I,ROW())&lt;&gt;"",VALUE(TRIM(LEFT(INDEX(I:I,ROW()),6))),0)</f>
        <v>0</v>
      </c>
      <c r="F2205" s="321"/>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0" cm="1">
        <f t="array" ref="E2206">IF(INDEX(I:I,ROW())&lt;&gt;"",VALUE(TRIM(LEFT(INDEX(I:I,ROW()),6))),0)</f>
        <v>0</v>
      </c>
      <c r="F2206" s="321"/>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0" cm="1">
        <f t="array" ref="E2207">IF(INDEX(I:I,ROW())&lt;&gt;"",VALUE(TRIM(LEFT(INDEX(I:I,ROW()),6))),0)</f>
        <v>0</v>
      </c>
      <c r="F2207" s="321"/>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0" cm="1">
        <f t="array" ref="E2208">IF(INDEX(I:I,ROW())&lt;&gt;"",VALUE(TRIM(LEFT(INDEX(I:I,ROW()),6))),0)</f>
        <v>0</v>
      </c>
      <c r="F2208" s="321"/>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0" cm="1">
        <f t="array" ref="E2209">IF(INDEX(I:I,ROW())&lt;&gt;"",VALUE(TRIM(LEFT(INDEX(I:I,ROW()),6))),0)</f>
        <v>0</v>
      </c>
      <c r="F2209" s="321"/>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0" cm="1">
        <f t="array" ref="E2210">IF(INDEX(I:I,ROW())&lt;&gt;"",VALUE(TRIM(LEFT(INDEX(I:I,ROW()),6))),0)</f>
        <v>0</v>
      </c>
      <c r="F2210" s="321"/>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0" cm="1">
        <f t="array" ref="E2211">IF(INDEX(I:I,ROW())&lt;&gt;"",VALUE(TRIM(LEFT(INDEX(I:I,ROW()),6))),0)</f>
        <v>0</v>
      </c>
      <c r="F2211" s="321"/>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0" cm="1">
        <f t="array" ref="E2212">IF(INDEX(I:I,ROW())&lt;&gt;"",VALUE(TRIM(LEFT(INDEX(I:I,ROW()),6))),0)</f>
        <v>0</v>
      </c>
      <c r="F2212" s="321"/>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0" cm="1">
        <f t="array" ref="E2213">IF(INDEX(I:I,ROW())&lt;&gt;"",VALUE(TRIM(LEFT(INDEX(I:I,ROW()),6))),0)</f>
        <v>0</v>
      </c>
      <c r="F2213" s="321"/>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0" cm="1">
        <f t="array" ref="E2214">IF(INDEX(I:I,ROW())&lt;&gt;"",VALUE(TRIM(LEFT(INDEX(I:I,ROW()),6))),0)</f>
        <v>0</v>
      </c>
      <c r="F2214" s="321"/>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0" cm="1">
        <f t="array" ref="E2215">IF(INDEX(I:I,ROW())&lt;&gt;"",VALUE(TRIM(LEFT(INDEX(I:I,ROW()),6))),0)</f>
        <v>0</v>
      </c>
      <c r="F2215" s="321"/>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0" cm="1">
        <f t="array" ref="E2216">IF(INDEX(I:I,ROW())&lt;&gt;"",VALUE(TRIM(LEFT(INDEX(I:I,ROW()),6))),0)</f>
        <v>0</v>
      </c>
      <c r="F2216" s="321"/>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0" cm="1">
        <f t="array" ref="E2217">IF(INDEX(I:I,ROW())&lt;&gt;"",VALUE(TRIM(LEFT(INDEX(I:I,ROW()),6))),0)</f>
        <v>0</v>
      </c>
      <c r="F2217" s="321"/>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0" cm="1">
        <f t="array" ref="E2218">IF(INDEX(I:I,ROW())&lt;&gt;"",VALUE(TRIM(LEFT(INDEX(I:I,ROW()),6))),0)</f>
        <v>0</v>
      </c>
      <c r="F2218" s="321"/>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0" cm="1">
        <f t="array" ref="E2219">IF(INDEX(I:I,ROW())&lt;&gt;"",VALUE(TRIM(LEFT(INDEX(I:I,ROW()),6))),0)</f>
        <v>0</v>
      </c>
      <c r="F2219" s="321"/>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0" cm="1">
        <f t="array" ref="E2220">IF(INDEX(I:I,ROW())&lt;&gt;"",VALUE(TRIM(LEFT(INDEX(I:I,ROW()),6))),0)</f>
        <v>0</v>
      </c>
      <c r="F2220" s="321"/>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0" cm="1">
        <f t="array" ref="E2221">IF(INDEX(I:I,ROW())&lt;&gt;"",VALUE(TRIM(LEFT(INDEX(I:I,ROW()),6))),0)</f>
        <v>0</v>
      </c>
      <c r="F2221" s="321"/>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0" cm="1">
        <f t="array" ref="E2222">IF(INDEX(I:I,ROW())&lt;&gt;"",VALUE(TRIM(LEFT(INDEX(I:I,ROW()),6))),0)</f>
        <v>0</v>
      </c>
      <c r="F2222" s="321"/>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0" cm="1">
        <f t="array" ref="E2223">IF(INDEX(I:I,ROW())&lt;&gt;"",VALUE(TRIM(LEFT(INDEX(I:I,ROW()),6))),0)</f>
        <v>0</v>
      </c>
      <c r="F2223" s="321"/>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0" cm="1">
        <f t="array" ref="E2224">IF(INDEX(I:I,ROW())&lt;&gt;"",VALUE(TRIM(LEFT(INDEX(I:I,ROW()),6))),0)</f>
        <v>0</v>
      </c>
      <c r="F2224" s="321"/>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0" cm="1">
        <f t="array" ref="E2225">IF(INDEX(I:I,ROW())&lt;&gt;"",VALUE(TRIM(LEFT(INDEX(I:I,ROW()),6))),0)</f>
        <v>0</v>
      </c>
      <c r="F2225" s="321"/>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0" cm="1">
        <f t="array" ref="E2226">IF(INDEX(I:I,ROW())&lt;&gt;"",VALUE(TRIM(LEFT(INDEX(I:I,ROW()),6))),0)</f>
        <v>0</v>
      </c>
      <c r="F2226" s="321"/>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0" cm="1">
        <f t="array" ref="E2227">IF(INDEX(I:I,ROW())&lt;&gt;"",VALUE(TRIM(LEFT(INDEX(I:I,ROW()),6))),0)</f>
        <v>0</v>
      </c>
      <c r="F2227" s="321"/>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0" cm="1">
        <f t="array" ref="E2228">IF(INDEX(I:I,ROW())&lt;&gt;"",VALUE(TRIM(LEFT(INDEX(I:I,ROW()),6))),0)</f>
        <v>0</v>
      </c>
      <c r="F2228" s="321"/>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0" cm="1">
        <f t="array" ref="E2229">IF(INDEX(I:I,ROW())&lt;&gt;"",VALUE(TRIM(LEFT(INDEX(I:I,ROW()),6))),0)</f>
        <v>0</v>
      </c>
      <c r="F2229" s="321"/>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0" cm="1">
        <f t="array" ref="E2230">IF(INDEX(I:I,ROW())&lt;&gt;"",VALUE(TRIM(LEFT(INDEX(I:I,ROW()),6))),0)</f>
        <v>0</v>
      </c>
      <c r="F2230" s="321"/>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0" cm="1">
        <f t="array" ref="E2231">IF(INDEX(I:I,ROW())&lt;&gt;"",VALUE(TRIM(LEFT(INDEX(I:I,ROW()),6))),0)</f>
        <v>0</v>
      </c>
      <c r="F2231" s="321"/>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0" cm="1">
        <f t="array" ref="E2232">IF(INDEX(I:I,ROW())&lt;&gt;"",VALUE(TRIM(LEFT(INDEX(I:I,ROW()),6))),0)</f>
        <v>0</v>
      </c>
      <c r="F2232" s="321"/>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0" cm="1">
        <f t="array" ref="E2233">IF(INDEX(I:I,ROW())&lt;&gt;"",VALUE(TRIM(LEFT(INDEX(I:I,ROW()),6))),0)</f>
        <v>0</v>
      </c>
      <c r="F2233" s="321"/>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0" cm="1">
        <f t="array" ref="E2234">IF(INDEX(I:I,ROW())&lt;&gt;"",VALUE(TRIM(LEFT(INDEX(I:I,ROW()),6))),0)</f>
        <v>0</v>
      </c>
      <c r="F2234" s="321"/>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0" cm="1">
        <f t="array" ref="E2235">IF(INDEX(I:I,ROW())&lt;&gt;"",VALUE(TRIM(LEFT(INDEX(I:I,ROW()),6))),0)</f>
        <v>0</v>
      </c>
      <c r="F2235" s="321"/>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0" cm="1">
        <f t="array" ref="E2236">IF(INDEX(I:I,ROW())&lt;&gt;"",VALUE(TRIM(LEFT(INDEX(I:I,ROW()),6))),0)</f>
        <v>0</v>
      </c>
      <c r="F2236" s="321"/>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0" cm="1">
        <f t="array" ref="E2237">IF(INDEX(I:I,ROW())&lt;&gt;"",VALUE(TRIM(LEFT(INDEX(I:I,ROW()),6))),0)</f>
        <v>0</v>
      </c>
      <c r="F2237" s="321"/>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0" cm="1">
        <f t="array" ref="E2238">IF(INDEX(I:I,ROW())&lt;&gt;"",VALUE(TRIM(LEFT(INDEX(I:I,ROW()),6))),0)</f>
        <v>0</v>
      </c>
      <c r="F2238" s="321"/>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0" cm="1">
        <f t="array" ref="E2239">IF(INDEX(I:I,ROW())&lt;&gt;"",VALUE(TRIM(LEFT(INDEX(I:I,ROW()),6))),0)</f>
        <v>0</v>
      </c>
      <c r="F2239" s="321"/>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0" cm="1">
        <f t="array" ref="E2240">IF(INDEX(I:I,ROW())&lt;&gt;"",VALUE(TRIM(LEFT(INDEX(I:I,ROW()),6))),0)</f>
        <v>0</v>
      </c>
      <c r="F2240" s="321"/>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0" cm="1">
        <f t="array" ref="E2241">IF(INDEX(I:I,ROW())&lt;&gt;"",VALUE(TRIM(LEFT(INDEX(I:I,ROW()),6))),0)</f>
        <v>0</v>
      </c>
      <c r="F2241" s="321"/>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0" cm="1">
        <f t="array" ref="E2242">IF(INDEX(I:I,ROW())&lt;&gt;"",VALUE(TRIM(LEFT(INDEX(I:I,ROW()),6))),0)</f>
        <v>0</v>
      </c>
      <c r="F2242" s="321"/>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0" cm="1">
        <f t="array" ref="E2243">IF(INDEX(I:I,ROW())&lt;&gt;"",VALUE(TRIM(LEFT(INDEX(I:I,ROW()),6))),0)</f>
        <v>0</v>
      </c>
      <c r="F2243" s="321"/>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0" cm="1">
        <f t="array" ref="E2244">IF(INDEX(I:I,ROW())&lt;&gt;"",VALUE(TRIM(LEFT(INDEX(I:I,ROW()),6))),0)</f>
        <v>0</v>
      </c>
      <c r="F2244" s="321"/>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0" cm="1">
        <f t="array" ref="E2245">IF(INDEX(I:I,ROW())&lt;&gt;"",VALUE(TRIM(LEFT(INDEX(I:I,ROW()),6))),0)</f>
        <v>0</v>
      </c>
      <c r="F2245" s="321"/>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0" cm="1">
        <f t="array" ref="E2246">IF(INDEX(I:I,ROW())&lt;&gt;"",VALUE(TRIM(LEFT(INDEX(I:I,ROW()),6))),0)</f>
        <v>0</v>
      </c>
      <c r="F2246" s="321"/>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0" cm="1">
        <f t="array" ref="E2247">IF(INDEX(I:I,ROW())&lt;&gt;"",VALUE(TRIM(LEFT(INDEX(I:I,ROW()),6))),0)</f>
        <v>0</v>
      </c>
      <c r="F2247" s="321"/>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0" cm="1">
        <f t="array" ref="E2248">IF(INDEX(I:I,ROW())&lt;&gt;"",VALUE(TRIM(LEFT(INDEX(I:I,ROW()),6))),0)</f>
        <v>0</v>
      </c>
      <c r="F2248" s="321"/>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0" cm="1">
        <f t="array" ref="E2249">IF(INDEX(I:I,ROW())&lt;&gt;"",VALUE(TRIM(LEFT(INDEX(I:I,ROW()),6))),0)</f>
        <v>0</v>
      </c>
      <c r="F2249" s="321"/>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0" cm="1">
        <f t="array" ref="E2250">IF(INDEX(I:I,ROW())&lt;&gt;"",VALUE(TRIM(LEFT(INDEX(I:I,ROW()),6))),0)</f>
        <v>0</v>
      </c>
      <c r="F2250" s="321"/>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0" cm="1">
        <f t="array" ref="E2251">IF(INDEX(I:I,ROW())&lt;&gt;"",VALUE(TRIM(LEFT(INDEX(I:I,ROW()),6))),0)</f>
        <v>0</v>
      </c>
      <c r="F2251" s="321"/>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0" cm="1">
        <f t="array" ref="E2252">IF(INDEX(I:I,ROW())&lt;&gt;"",VALUE(TRIM(LEFT(INDEX(I:I,ROW()),6))),0)</f>
        <v>0</v>
      </c>
      <c r="F2252" s="321"/>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0" cm="1">
        <f t="array" ref="E2253">IF(INDEX(I:I,ROW())&lt;&gt;"",VALUE(TRIM(LEFT(INDEX(I:I,ROW()),6))),0)</f>
        <v>0</v>
      </c>
      <c r="F2253" s="321"/>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0" cm="1">
        <f t="array" ref="E2254">IF(INDEX(I:I,ROW())&lt;&gt;"",VALUE(TRIM(LEFT(INDEX(I:I,ROW()),6))),0)</f>
        <v>0</v>
      </c>
      <c r="F2254" s="321"/>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0" cm="1">
        <f t="array" ref="E2255">IF(INDEX(I:I,ROW())&lt;&gt;"",VALUE(TRIM(LEFT(INDEX(I:I,ROW()),6))),0)</f>
        <v>0</v>
      </c>
      <c r="F2255" s="321"/>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0" cm="1">
        <f t="array" ref="E2256">IF(INDEX(I:I,ROW())&lt;&gt;"",VALUE(TRIM(LEFT(INDEX(I:I,ROW()),6))),0)</f>
        <v>0</v>
      </c>
      <c r="F2256" s="321"/>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0" cm="1">
        <f t="array" ref="E2257">IF(INDEX(I:I,ROW())&lt;&gt;"",VALUE(TRIM(LEFT(INDEX(I:I,ROW()),6))),0)</f>
        <v>0</v>
      </c>
      <c r="F2257" s="321"/>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0" cm="1">
        <f t="array" ref="E2258">IF(INDEX(I:I,ROW())&lt;&gt;"",VALUE(TRIM(LEFT(INDEX(I:I,ROW()),6))),0)</f>
        <v>0</v>
      </c>
      <c r="F2258" s="321"/>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0" cm="1">
        <f t="array" ref="E2259">IF(INDEX(I:I,ROW())&lt;&gt;"",VALUE(TRIM(LEFT(INDEX(I:I,ROW()),6))),0)</f>
        <v>0</v>
      </c>
      <c r="F2259" s="321"/>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0" cm="1">
        <f t="array" ref="E2260">IF(INDEX(I:I,ROW())&lt;&gt;"",VALUE(TRIM(LEFT(INDEX(I:I,ROW()),6))),0)</f>
        <v>0</v>
      </c>
      <c r="F2260" s="321"/>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0" cm="1">
        <f t="array" ref="E2261">IF(INDEX(I:I,ROW())&lt;&gt;"",VALUE(TRIM(LEFT(INDEX(I:I,ROW()),6))),0)</f>
        <v>0</v>
      </c>
      <c r="F2261" s="321"/>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0" cm="1">
        <f t="array" ref="E2262">IF(INDEX(I:I,ROW())&lt;&gt;"",VALUE(TRIM(LEFT(INDEX(I:I,ROW()),6))),0)</f>
        <v>0</v>
      </c>
      <c r="F2262" s="321"/>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0" cm="1">
        <f t="array" ref="E2263">IF(INDEX(I:I,ROW())&lt;&gt;"",VALUE(TRIM(LEFT(INDEX(I:I,ROW()),6))),0)</f>
        <v>0</v>
      </c>
      <c r="F2263" s="321"/>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0" cm="1">
        <f t="array" ref="E2264">IF(INDEX(I:I,ROW())&lt;&gt;"",VALUE(TRIM(LEFT(INDEX(I:I,ROW()),6))),0)</f>
        <v>0</v>
      </c>
      <c r="F2264" s="321"/>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0" cm="1">
        <f t="array" ref="E2265">IF(INDEX(I:I,ROW())&lt;&gt;"",VALUE(TRIM(LEFT(INDEX(I:I,ROW()),6))),0)</f>
        <v>0</v>
      </c>
      <c r="F2265" s="321"/>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0" cm="1">
        <f t="array" ref="E2266">IF(INDEX(I:I,ROW())&lt;&gt;"",VALUE(TRIM(LEFT(INDEX(I:I,ROW()),6))),0)</f>
        <v>0</v>
      </c>
      <c r="F2266" s="321"/>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0" cm="1">
        <f t="array" ref="E2267">IF(INDEX(I:I,ROW())&lt;&gt;"",VALUE(TRIM(LEFT(INDEX(I:I,ROW()),6))),0)</f>
        <v>0</v>
      </c>
      <c r="F2267" s="321"/>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0" cm="1">
        <f t="array" ref="E2268">IF(INDEX(I:I,ROW())&lt;&gt;"",VALUE(TRIM(LEFT(INDEX(I:I,ROW()),6))),0)</f>
        <v>0</v>
      </c>
      <c r="F2268" s="321"/>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0" cm="1">
        <f t="array" ref="E2269">IF(INDEX(I:I,ROW())&lt;&gt;"",VALUE(TRIM(LEFT(INDEX(I:I,ROW()),6))),0)</f>
        <v>0</v>
      </c>
      <c r="F2269" s="321"/>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0" cm="1">
        <f t="array" ref="E2270">IF(INDEX(I:I,ROW())&lt;&gt;"",VALUE(TRIM(LEFT(INDEX(I:I,ROW()),6))),0)</f>
        <v>0</v>
      </c>
      <c r="F2270" s="321"/>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0" cm="1">
        <f t="array" ref="E2271">IF(INDEX(I:I,ROW())&lt;&gt;"",VALUE(TRIM(LEFT(INDEX(I:I,ROW()),6))),0)</f>
        <v>0</v>
      </c>
      <c r="F2271" s="321"/>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0" cm="1">
        <f t="array" ref="E2272">IF(INDEX(I:I,ROW())&lt;&gt;"",VALUE(TRIM(LEFT(INDEX(I:I,ROW()),6))),0)</f>
        <v>0</v>
      </c>
      <c r="F2272" s="321"/>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0" cm="1">
        <f t="array" ref="E2273">IF(INDEX(I:I,ROW())&lt;&gt;"",VALUE(TRIM(LEFT(INDEX(I:I,ROW()),6))),0)</f>
        <v>0</v>
      </c>
      <c r="F2273" s="321"/>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0" cm="1">
        <f t="array" ref="E2274">IF(INDEX(I:I,ROW())&lt;&gt;"",VALUE(TRIM(LEFT(INDEX(I:I,ROW()),6))),0)</f>
        <v>0</v>
      </c>
      <c r="F2274" s="321"/>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0" cm="1">
        <f t="array" ref="E2275">IF(INDEX(I:I,ROW())&lt;&gt;"",VALUE(TRIM(LEFT(INDEX(I:I,ROW()),6))),0)</f>
        <v>0</v>
      </c>
      <c r="F2275" s="321"/>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0" cm="1">
        <f t="array" ref="E2276">IF(INDEX(I:I,ROW())&lt;&gt;"",VALUE(TRIM(LEFT(INDEX(I:I,ROW()),6))),0)</f>
        <v>0</v>
      </c>
      <c r="F2276" s="321"/>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0" cm="1">
        <f t="array" ref="E2277">IF(INDEX(I:I,ROW())&lt;&gt;"",VALUE(TRIM(LEFT(INDEX(I:I,ROW()),6))),0)</f>
        <v>0</v>
      </c>
      <c r="F2277" s="321"/>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0" cm="1">
        <f t="array" ref="E2278">IF(INDEX(I:I,ROW())&lt;&gt;"",VALUE(TRIM(LEFT(INDEX(I:I,ROW()),6))),0)</f>
        <v>0</v>
      </c>
      <c r="F2278" s="321"/>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0" cm="1">
        <f t="array" ref="E2279">IF(INDEX(I:I,ROW())&lt;&gt;"",VALUE(TRIM(LEFT(INDEX(I:I,ROW()),6))),0)</f>
        <v>0</v>
      </c>
      <c r="F2279" s="321"/>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0" cm="1">
        <f t="array" ref="E2280">IF(INDEX(I:I,ROW())&lt;&gt;"",VALUE(TRIM(LEFT(INDEX(I:I,ROW()),6))),0)</f>
        <v>0</v>
      </c>
      <c r="F2280" s="321"/>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0" cm="1">
        <f t="array" ref="E2281">IF(INDEX(I:I,ROW())&lt;&gt;"",VALUE(TRIM(LEFT(INDEX(I:I,ROW()),6))),0)</f>
        <v>0</v>
      </c>
      <c r="F2281" s="321"/>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0" cm="1">
        <f t="array" ref="E2282">IF(INDEX(I:I,ROW())&lt;&gt;"",VALUE(TRIM(LEFT(INDEX(I:I,ROW()),6))),0)</f>
        <v>0</v>
      </c>
      <c r="F2282" s="321"/>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0" cm="1">
        <f t="array" ref="E2283">IF(INDEX(I:I,ROW())&lt;&gt;"",VALUE(TRIM(LEFT(INDEX(I:I,ROW()),6))),0)</f>
        <v>0</v>
      </c>
      <c r="F2283" s="321"/>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0" cm="1">
        <f t="array" ref="E2284">IF(INDEX(I:I,ROW())&lt;&gt;"",VALUE(TRIM(LEFT(INDEX(I:I,ROW()),6))),0)</f>
        <v>0</v>
      </c>
      <c r="F2284" s="321"/>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0" cm="1">
        <f t="array" ref="E2285">IF(INDEX(I:I,ROW())&lt;&gt;"",VALUE(TRIM(LEFT(INDEX(I:I,ROW()),6))),0)</f>
        <v>0</v>
      </c>
      <c r="F2285" s="321"/>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0" cm="1">
        <f t="array" ref="E2286">IF(INDEX(I:I,ROW())&lt;&gt;"",VALUE(TRIM(LEFT(INDEX(I:I,ROW()),6))),0)</f>
        <v>0</v>
      </c>
      <c r="F2286" s="321"/>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0" cm="1">
        <f t="array" ref="E2287">IF(INDEX(I:I,ROW())&lt;&gt;"",VALUE(TRIM(LEFT(INDEX(I:I,ROW()),6))),0)</f>
        <v>0</v>
      </c>
      <c r="F2287" s="321"/>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0" cm="1">
        <f t="array" ref="E2288">IF(INDEX(I:I,ROW())&lt;&gt;"",VALUE(TRIM(LEFT(INDEX(I:I,ROW()),6))),0)</f>
        <v>0</v>
      </c>
      <c r="F2288" s="321"/>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0" cm="1">
        <f t="array" ref="E2289">IF(INDEX(I:I,ROW())&lt;&gt;"",VALUE(TRIM(LEFT(INDEX(I:I,ROW()),6))),0)</f>
        <v>0</v>
      </c>
      <c r="F2289" s="321"/>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0" cm="1">
        <f t="array" ref="E2290">IF(INDEX(I:I,ROW())&lt;&gt;"",VALUE(TRIM(LEFT(INDEX(I:I,ROW()),6))),0)</f>
        <v>0</v>
      </c>
      <c r="F2290" s="321"/>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0" cm="1">
        <f t="array" ref="E2291">IF(INDEX(I:I,ROW())&lt;&gt;"",VALUE(TRIM(LEFT(INDEX(I:I,ROW()),6))),0)</f>
        <v>0</v>
      </c>
      <c r="F2291" s="321"/>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0" cm="1">
        <f t="array" ref="E2292">IF(INDEX(I:I,ROW())&lt;&gt;"",VALUE(TRIM(LEFT(INDEX(I:I,ROW()),6))),0)</f>
        <v>0</v>
      </c>
      <c r="F2292" s="321"/>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0" cm="1">
        <f t="array" ref="E2293">IF(INDEX(I:I,ROW())&lt;&gt;"",VALUE(TRIM(LEFT(INDEX(I:I,ROW()),6))),0)</f>
        <v>0</v>
      </c>
      <c r="F2293" s="321"/>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0" cm="1">
        <f t="array" ref="E2294">IF(INDEX(I:I,ROW())&lt;&gt;"",VALUE(TRIM(LEFT(INDEX(I:I,ROW()),6))),0)</f>
        <v>0</v>
      </c>
      <c r="F2294" s="321"/>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0" cm="1">
        <f t="array" ref="E2295">IF(INDEX(I:I,ROW())&lt;&gt;"",VALUE(TRIM(LEFT(INDEX(I:I,ROW()),6))),0)</f>
        <v>0</v>
      </c>
      <c r="F2295" s="321"/>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0" cm="1">
        <f t="array" ref="E2296">IF(INDEX(I:I,ROW())&lt;&gt;"",VALUE(TRIM(LEFT(INDEX(I:I,ROW()),6))),0)</f>
        <v>0</v>
      </c>
      <c r="F2296" s="321"/>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0" cm="1">
        <f t="array" ref="E2297">IF(INDEX(I:I,ROW())&lt;&gt;"",VALUE(TRIM(LEFT(INDEX(I:I,ROW()),6))),0)</f>
        <v>0</v>
      </c>
      <c r="F2297" s="321"/>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0" cm="1">
        <f t="array" ref="E2298">IF(INDEX(I:I,ROW())&lt;&gt;"",VALUE(TRIM(LEFT(INDEX(I:I,ROW()),6))),0)</f>
        <v>0</v>
      </c>
      <c r="F2298" s="321"/>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0" cm="1">
        <f t="array" ref="E2299">IF(INDEX(I:I,ROW())&lt;&gt;"",VALUE(TRIM(LEFT(INDEX(I:I,ROW()),6))),0)</f>
        <v>0</v>
      </c>
      <c r="F2299" s="321"/>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0" cm="1">
        <f t="array" ref="E2300">IF(INDEX(I:I,ROW())&lt;&gt;"",VALUE(TRIM(LEFT(INDEX(I:I,ROW()),6))),0)</f>
        <v>0</v>
      </c>
      <c r="F2300" s="321"/>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0" cm="1">
        <f t="array" ref="E2301">IF(INDEX(I:I,ROW())&lt;&gt;"",VALUE(TRIM(LEFT(INDEX(I:I,ROW()),6))),0)</f>
        <v>0</v>
      </c>
      <c r="F2301" s="321"/>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0" cm="1">
        <f t="array" ref="E2302">IF(INDEX(I:I,ROW())&lt;&gt;"",VALUE(TRIM(LEFT(INDEX(I:I,ROW()),6))),0)</f>
        <v>0</v>
      </c>
      <c r="F2302" s="321"/>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0" cm="1">
        <f t="array" ref="E2303">IF(INDEX(I:I,ROW())&lt;&gt;"",VALUE(TRIM(LEFT(INDEX(I:I,ROW()),6))),0)</f>
        <v>0</v>
      </c>
      <c r="F2303" s="321"/>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0" cm="1">
        <f t="array" ref="E2304">IF(INDEX(I:I,ROW())&lt;&gt;"",VALUE(TRIM(LEFT(INDEX(I:I,ROW()),6))),0)</f>
        <v>0</v>
      </c>
      <c r="F2304" s="321"/>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0" cm="1">
        <f t="array" ref="E2305">IF(INDEX(I:I,ROW())&lt;&gt;"",VALUE(TRIM(LEFT(INDEX(I:I,ROW()),6))),0)</f>
        <v>0</v>
      </c>
      <c r="F2305" s="321"/>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0" cm="1">
        <f t="array" ref="E2306">IF(INDEX(I:I,ROW())&lt;&gt;"",VALUE(TRIM(LEFT(INDEX(I:I,ROW()),6))),0)</f>
        <v>0</v>
      </c>
      <c r="F2306" s="321"/>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0" cm="1">
        <f t="array" ref="E2307">IF(INDEX(I:I,ROW())&lt;&gt;"",VALUE(TRIM(LEFT(INDEX(I:I,ROW()),6))),0)</f>
        <v>0</v>
      </c>
      <c r="F2307" s="321"/>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0" cm="1">
        <f t="array" ref="E2308">IF(INDEX(I:I,ROW())&lt;&gt;"",VALUE(TRIM(LEFT(INDEX(I:I,ROW()),6))),0)</f>
        <v>0</v>
      </c>
      <c r="F2308" s="321"/>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0" cm="1">
        <f t="array" ref="E2309">IF(INDEX(I:I,ROW())&lt;&gt;"",VALUE(TRIM(LEFT(INDEX(I:I,ROW()),6))),0)</f>
        <v>0</v>
      </c>
      <c r="F2309" s="321"/>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0" cm="1">
        <f t="array" ref="E2310">IF(INDEX(I:I,ROW())&lt;&gt;"",VALUE(TRIM(LEFT(INDEX(I:I,ROW()),6))),0)</f>
        <v>0</v>
      </c>
      <c r="F2310" s="321"/>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0" cm="1">
        <f t="array" ref="E2311">IF(INDEX(I:I,ROW())&lt;&gt;"",VALUE(TRIM(LEFT(INDEX(I:I,ROW()),6))),0)</f>
        <v>0</v>
      </c>
      <c r="F2311" s="321"/>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0" cm="1">
        <f t="array" ref="E2312">IF(INDEX(I:I,ROW())&lt;&gt;"",VALUE(TRIM(LEFT(INDEX(I:I,ROW()),6))),0)</f>
        <v>0</v>
      </c>
      <c r="F2312" s="321"/>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0" cm="1">
        <f t="array" ref="E2313">IF(INDEX(I:I,ROW())&lt;&gt;"",VALUE(TRIM(LEFT(INDEX(I:I,ROW()),6))),0)</f>
        <v>0</v>
      </c>
      <c r="F2313" s="321"/>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0" cm="1">
        <f t="array" ref="E2314">IF(INDEX(I:I,ROW())&lt;&gt;"",VALUE(TRIM(LEFT(INDEX(I:I,ROW()),6))),0)</f>
        <v>0</v>
      </c>
      <c r="F2314" s="321"/>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0" cm="1">
        <f t="array" ref="E2315">IF(INDEX(I:I,ROW())&lt;&gt;"",VALUE(TRIM(LEFT(INDEX(I:I,ROW()),6))),0)</f>
        <v>0</v>
      </c>
      <c r="F2315" s="321"/>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0" cm="1">
        <f t="array" ref="E2316">IF(INDEX(I:I,ROW())&lt;&gt;"",VALUE(TRIM(LEFT(INDEX(I:I,ROW()),6))),0)</f>
        <v>0</v>
      </c>
      <c r="F2316" s="321"/>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0" cm="1">
        <f t="array" ref="E2317">IF(INDEX(I:I,ROW())&lt;&gt;"",VALUE(TRIM(LEFT(INDEX(I:I,ROW()),6))),0)</f>
        <v>0</v>
      </c>
      <c r="F2317" s="321"/>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0" cm="1">
        <f t="array" ref="E2318">IF(INDEX(I:I,ROW())&lt;&gt;"",VALUE(TRIM(LEFT(INDEX(I:I,ROW()),6))),0)</f>
        <v>0</v>
      </c>
      <c r="F2318" s="321"/>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0" cm="1">
        <f t="array" ref="E2319">IF(INDEX(I:I,ROW())&lt;&gt;"",VALUE(TRIM(LEFT(INDEX(I:I,ROW()),6))),0)</f>
        <v>0</v>
      </c>
      <c r="F2319" s="321"/>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0" cm="1">
        <f t="array" ref="E2320">IF(INDEX(I:I,ROW())&lt;&gt;"",VALUE(TRIM(LEFT(INDEX(I:I,ROW()),6))),0)</f>
        <v>0</v>
      </c>
      <c r="F2320" s="321"/>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0" cm="1">
        <f t="array" ref="E2321">IF(INDEX(I:I,ROW())&lt;&gt;"",VALUE(TRIM(LEFT(INDEX(I:I,ROW()),6))),0)</f>
        <v>0</v>
      </c>
      <c r="F2321" s="321"/>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0" cm="1">
        <f t="array" ref="E2322">IF(INDEX(I:I,ROW())&lt;&gt;"",VALUE(TRIM(LEFT(INDEX(I:I,ROW()),6))),0)</f>
        <v>0</v>
      </c>
      <c r="F2322" s="321"/>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0" cm="1">
        <f t="array" ref="E2323">IF(INDEX(I:I,ROW())&lt;&gt;"",VALUE(TRIM(LEFT(INDEX(I:I,ROW()),6))),0)</f>
        <v>0</v>
      </c>
      <c r="F2323" s="321"/>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0" cm="1">
        <f t="array" ref="E2324">IF(INDEX(I:I,ROW())&lt;&gt;"",VALUE(TRIM(LEFT(INDEX(I:I,ROW()),6))),0)</f>
        <v>0</v>
      </c>
      <c r="F2324" s="321"/>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0" cm="1">
        <f t="array" ref="E2325">IF(INDEX(I:I,ROW())&lt;&gt;"",VALUE(TRIM(LEFT(INDEX(I:I,ROW()),6))),0)</f>
        <v>0</v>
      </c>
      <c r="F2325" s="321"/>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0" cm="1">
        <f t="array" ref="E2326">IF(INDEX(I:I,ROW())&lt;&gt;"",VALUE(TRIM(LEFT(INDEX(I:I,ROW()),6))),0)</f>
        <v>0</v>
      </c>
      <c r="F2326" s="321"/>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0" cm="1">
        <f t="array" ref="E2327">IF(INDEX(I:I,ROW())&lt;&gt;"",VALUE(TRIM(LEFT(INDEX(I:I,ROW()),6))),0)</f>
        <v>0</v>
      </c>
      <c r="F2327" s="321"/>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0" cm="1">
        <f t="array" ref="E2328">IF(INDEX(I:I,ROW())&lt;&gt;"",VALUE(TRIM(LEFT(INDEX(I:I,ROW()),6))),0)</f>
        <v>0</v>
      </c>
      <c r="F2328" s="321"/>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0" cm="1">
        <f t="array" ref="E2329">IF(INDEX(I:I,ROW())&lt;&gt;"",VALUE(TRIM(LEFT(INDEX(I:I,ROW()),6))),0)</f>
        <v>0</v>
      </c>
      <c r="F2329" s="321"/>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0" cm="1">
        <f t="array" ref="E2330">IF(INDEX(I:I,ROW())&lt;&gt;"",VALUE(TRIM(LEFT(INDEX(I:I,ROW()),6))),0)</f>
        <v>0</v>
      </c>
      <c r="F2330" s="321"/>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0" cm="1">
        <f t="array" ref="E2331">IF(INDEX(I:I,ROW())&lt;&gt;"",VALUE(TRIM(LEFT(INDEX(I:I,ROW()),6))),0)</f>
        <v>0</v>
      </c>
      <c r="F2331" s="321"/>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0" cm="1">
        <f t="array" ref="E2332">IF(INDEX(I:I,ROW())&lt;&gt;"",VALUE(TRIM(LEFT(INDEX(I:I,ROW()),6))),0)</f>
        <v>0</v>
      </c>
      <c r="F2332" s="321"/>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0" cm="1">
        <f t="array" ref="E2333">IF(INDEX(I:I,ROW())&lt;&gt;"",VALUE(TRIM(LEFT(INDEX(I:I,ROW()),6))),0)</f>
        <v>0</v>
      </c>
      <c r="F2333" s="321"/>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0" cm="1">
        <f t="array" ref="E2334">IF(INDEX(I:I,ROW())&lt;&gt;"",VALUE(TRIM(LEFT(INDEX(I:I,ROW()),6))),0)</f>
        <v>0</v>
      </c>
      <c r="F2334" s="321"/>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0" cm="1">
        <f t="array" ref="E2335">IF(INDEX(I:I,ROW())&lt;&gt;"",VALUE(TRIM(LEFT(INDEX(I:I,ROW()),6))),0)</f>
        <v>0</v>
      </c>
      <c r="F2335" s="321"/>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0" cm="1">
        <f t="array" ref="E2336">IF(INDEX(I:I,ROW())&lt;&gt;"",VALUE(TRIM(LEFT(INDEX(I:I,ROW()),6))),0)</f>
        <v>0</v>
      </c>
      <c r="F2336" s="321"/>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0" cm="1">
        <f t="array" ref="E2337">IF(INDEX(I:I,ROW())&lt;&gt;"",VALUE(TRIM(LEFT(INDEX(I:I,ROW()),6))),0)</f>
        <v>0</v>
      </c>
      <c r="F2337" s="321"/>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0" cm="1">
        <f t="array" ref="E2338">IF(INDEX(I:I,ROW())&lt;&gt;"",VALUE(TRIM(LEFT(INDEX(I:I,ROW()),6))),0)</f>
        <v>0</v>
      </c>
      <c r="F2338" s="321"/>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0" cm="1">
        <f t="array" ref="E2339">IF(INDEX(I:I,ROW())&lt;&gt;"",VALUE(TRIM(LEFT(INDEX(I:I,ROW()),6))),0)</f>
        <v>0</v>
      </c>
      <c r="F2339" s="321"/>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0" cm="1">
        <f t="array" ref="E2340">IF(INDEX(I:I,ROW())&lt;&gt;"",VALUE(TRIM(LEFT(INDEX(I:I,ROW()),6))),0)</f>
        <v>0</v>
      </c>
      <c r="F2340" s="321"/>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0" cm="1">
        <f t="array" ref="E2341">IF(INDEX(I:I,ROW())&lt;&gt;"",VALUE(TRIM(LEFT(INDEX(I:I,ROW()),6))),0)</f>
        <v>0</v>
      </c>
      <c r="F2341" s="321"/>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0" cm="1">
        <f t="array" ref="E2342">IF(INDEX(I:I,ROW())&lt;&gt;"",VALUE(TRIM(LEFT(INDEX(I:I,ROW()),6))),0)</f>
        <v>0</v>
      </c>
      <c r="F2342" s="321"/>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0" cm="1">
        <f t="array" ref="E2343">IF(INDEX(I:I,ROW())&lt;&gt;"",VALUE(TRIM(LEFT(INDEX(I:I,ROW()),6))),0)</f>
        <v>0</v>
      </c>
      <c r="F2343" s="321"/>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0" cm="1">
        <f t="array" ref="E2344">IF(INDEX(I:I,ROW())&lt;&gt;"",VALUE(TRIM(LEFT(INDEX(I:I,ROW()),6))),0)</f>
        <v>0</v>
      </c>
      <c r="F2344" s="321"/>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0" cm="1">
        <f t="array" ref="E2345">IF(INDEX(I:I,ROW())&lt;&gt;"",VALUE(TRIM(LEFT(INDEX(I:I,ROW()),6))),0)</f>
        <v>0</v>
      </c>
      <c r="F2345" s="321"/>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0" cm="1">
        <f t="array" ref="E2346">IF(INDEX(I:I,ROW())&lt;&gt;"",VALUE(TRIM(LEFT(INDEX(I:I,ROW()),6))),0)</f>
        <v>0</v>
      </c>
      <c r="F2346" s="321"/>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0" cm="1">
        <f t="array" ref="E2347">IF(INDEX(I:I,ROW())&lt;&gt;"",VALUE(TRIM(LEFT(INDEX(I:I,ROW()),6))),0)</f>
        <v>0</v>
      </c>
      <c r="F2347" s="321"/>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0" cm="1">
        <f t="array" ref="E2348">IF(INDEX(I:I,ROW())&lt;&gt;"",VALUE(TRIM(LEFT(INDEX(I:I,ROW()),6))),0)</f>
        <v>0</v>
      </c>
      <c r="F2348" s="321"/>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0" cm="1">
        <f t="array" ref="E2349">IF(INDEX(I:I,ROW())&lt;&gt;"",VALUE(TRIM(LEFT(INDEX(I:I,ROW()),6))),0)</f>
        <v>0</v>
      </c>
      <c r="F2349" s="321"/>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0" cm="1">
        <f t="array" ref="E2350">IF(INDEX(I:I,ROW())&lt;&gt;"",VALUE(TRIM(LEFT(INDEX(I:I,ROW()),6))),0)</f>
        <v>0</v>
      </c>
      <c r="F2350" s="321"/>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0" cm="1">
        <f t="array" ref="E2351">IF(INDEX(I:I,ROW())&lt;&gt;"",VALUE(TRIM(LEFT(INDEX(I:I,ROW()),6))),0)</f>
        <v>0</v>
      </c>
      <c r="F2351" s="321"/>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0" cm="1">
        <f t="array" ref="E2352">IF(INDEX(I:I,ROW())&lt;&gt;"",VALUE(TRIM(LEFT(INDEX(I:I,ROW()),6))),0)</f>
        <v>0</v>
      </c>
      <c r="F2352" s="321"/>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0" cm="1">
        <f t="array" ref="E2353">IF(INDEX(I:I,ROW())&lt;&gt;"",VALUE(TRIM(LEFT(INDEX(I:I,ROW()),6))),0)</f>
        <v>0</v>
      </c>
      <c r="F2353" s="321"/>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0" cm="1">
        <f t="array" ref="E2354">IF(INDEX(I:I,ROW())&lt;&gt;"",VALUE(TRIM(LEFT(INDEX(I:I,ROW()),6))),0)</f>
        <v>0</v>
      </c>
      <c r="F2354" s="321"/>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0" cm="1">
        <f t="array" ref="E2355">IF(INDEX(I:I,ROW())&lt;&gt;"",VALUE(TRIM(LEFT(INDEX(I:I,ROW()),6))),0)</f>
        <v>0</v>
      </c>
      <c r="F2355" s="321"/>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0" cm="1">
        <f t="array" ref="E2356">IF(INDEX(I:I,ROW())&lt;&gt;"",VALUE(TRIM(LEFT(INDEX(I:I,ROW()),6))),0)</f>
        <v>0</v>
      </c>
      <c r="F2356" s="321"/>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0" cm="1">
        <f t="array" ref="E2357">IF(INDEX(I:I,ROW())&lt;&gt;"",VALUE(TRIM(LEFT(INDEX(I:I,ROW()),6))),0)</f>
        <v>0</v>
      </c>
      <c r="F2357" s="321"/>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0" cm="1">
        <f t="array" ref="E2358">IF(INDEX(I:I,ROW())&lt;&gt;"",VALUE(TRIM(LEFT(INDEX(I:I,ROW()),6))),0)</f>
        <v>0</v>
      </c>
      <c r="F2358" s="321"/>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0" cm="1">
        <f t="array" ref="E2359">IF(INDEX(I:I,ROW())&lt;&gt;"",VALUE(TRIM(LEFT(INDEX(I:I,ROW()),6))),0)</f>
        <v>0</v>
      </c>
      <c r="F2359" s="321"/>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0" cm="1">
        <f t="array" ref="E2360">IF(INDEX(I:I,ROW())&lt;&gt;"",VALUE(TRIM(LEFT(INDEX(I:I,ROW()),6))),0)</f>
        <v>0</v>
      </c>
      <c r="F2360" s="321"/>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0" cm="1">
        <f t="array" ref="E2361">IF(INDEX(I:I,ROW())&lt;&gt;"",VALUE(TRIM(LEFT(INDEX(I:I,ROW()),6))),0)</f>
        <v>0</v>
      </c>
      <c r="F2361" s="321"/>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0" cm="1">
        <f t="array" ref="E2362">IF(INDEX(I:I,ROW())&lt;&gt;"",VALUE(TRIM(LEFT(INDEX(I:I,ROW()),6))),0)</f>
        <v>0</v>
      </c>
      <c r="F2362" s="321"/>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0" cm="1">
        <f t="array" ref="E2363">IF(INDEX(I:I,ROW())&lt;&gt;"",VALUE(TRIM(LEFT(INDEX(I:I,ROW()),6))),0)</f>
        <v>0</v>
      </c>
      <c r="F2363" s="321"/>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0" cm="1">
        <f t="array" ref="E2364">IF(INDEX(I:I,ROW())&lt;&gt;"",VALUE(TRIM(LEFT(INDEX(I:I,ROW()),6))),0)</f>
        <v>0</v>
      </c>
      <c r="F2364" s="321"/>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0" cm="1">
        <f t="array" ref="E2365">IF(INDEX(I:I,ROW())&lt;&gt;"",VALUE(TRIM(LEFT(INDEX(I:I,ROW()),6))),0)</f>
        <v>0</v>
      </c>
      <c r="F2365" s="321"/>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0" cm="1">
        <f t="array" ref="E2366">IF(INDEX(I:I,ROW())&lt;&gt;"",VALUE(TRIM(LEFT(INDEX(I:I,ROW()),6))),0)</f>
        <v>0</v>
      </c>
      <c r="F2366" s="321"/>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0" cm="1">
        <f t="array" ref="E2367">IF(INDEX(I:I,ROW())&lt;&gt;"",VALUE(TRIM(LEFT(INDEX(I:I,ROW()),6))),0)</f>
        <v>0</v>
      </c>
      <c r="F2367" s="321"/>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0" cm="1">
        <f t="array" ref="E2368">IF(INDEX(I:I,ROW())&lt;&gt;"",VALUE(TRIM(LEFT(INDEX(I:I,ROW()),6))),0)</f>
        <v>0</v>
      </c>
      <c r="F2368" s="321"/>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0" cm="1">
        <f t="array" ref="E2369">IF(INDEX(I:I,ROW())&lt;&gt;"",VALUE(TRIM(LEFT(INDEX(I:I,ROW()),6))),0)</f>
        <v>0</v>
      </c>
      <c r="F2369" s="321"/>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0" cm="1">
        <f t="array" ref="E2370">IF(INDEX(I:I,ROW())&lt;&gt;"",VALUE(TRIM(LEFT(INDEX(I:I,ROW()),6))),0)</f>
        <v>0</v>
      </c>
      <c r="F2370" s="321"/>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0" cm="1">
        <f t="array" ref="E2371">IF(INDEX(I:I,ROW())&lt;&gt;"",VALUE(TRIM(LEFT(INDEX(I:I,ROW()),6))),0)</f>
        <v>0</v>
      </c>
      <c r="F2371" s="321"/>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0" cm="1">
        <f t="array" ref="E2372">IF(INDEX(I:I,ROW())&lt;&gt;"",VALUE(TRIM(LEFT(INDEX(I:I,ROW()),6))),0)</f>
        <v>0</v>
      </c>
      <c r="F2372" s="321"/>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0" cm="1">
        <f t="array" ref="E2373">IF(INDEX(I:I,ROW())&lt;&gt;"",VALUE(TRIM(LEFT(INDEX(I:I,ROW()),6))),0)</f>
        <v>0</v>
      </c>
      <c r="F2373" s="321"/>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0" cm="1">
        <f t="array" ref="E2374">IF(INDEX(I:I,ROW())&lt;&gt;"",VALUE(TRIM(LEFT(INDEX(I:I,ROW()),6))),0)</f>
        <v>0</v>
      </c>
      <c r="F2374" s="321"/>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0" cm="1">
        <f t="array" ref="E2375">IF(INDEX(I:I,ROW())&lt;&gt;"",VALUE(TRIM(LEFT(INDEX(I:I,ROW()),6))),0)</f>
        <v>0</v>
      </c>
      <c r="F2375" s="321"/>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0" cm="1">
        <f t="array" ref="E2376">IF(INDEX(I:I,ROW())&lt;&gt;"",VALUE(TRIM(LEFT(INDEX(I:I,ROW()),6))),0)</f>
        <v>0</v>
      </c>
      <c r="F2376" s="321"/>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0" cm="1">
        <f t="array" ref="E2377">IF(INDEX(I:I,ROW())&lt;&gt;"",VALUE(TRIM(LEFT(INDEX(I:I,ROW()),6))),0)</f>
        <v>0</v>
      </c>
      <c r="F2377" s="321"/>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0" cm="1">
        <f t="array" ref="E2378">IF(INDEX(I:I,ROW())&lt;&gt;"",VALUE(TRIM(LEFT(INDEX(I:I,ROW()),6))),0)</f>
        <v>0</v>
      </c>
      <c r="F2378" s="321"/>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0" cm="1">
        <f t="array" ref="E2379">IF(INDEX(I:I,ROW())&lt;&gt;"",VALUE(TRIM(LEFT(INDEX(I:I,ROW()),6))),0)</f>
        <v>0</v>
      </c>
      <c r="F2379" s="321"/>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0" cm="1">
        <f t="array" ref="E2380">IF(INDEX(I:I,ROW())&lt;&gt;"",VALUE(TRIM(LEFT(INDEX(I:I,ROW()),6))),0)</f>
        <v>0</v>
      </c>
      <c r="F2380" s="321"/>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0" cm="1">
        <f t="array" ref="E2381">IF(INDEX(I:I,ROW())&lt;&gt;"",VALUE(TRIM(LEFT(INDEX(I:I,ROW()),6))),0)</f>
        <v>0</v>
      </c>
      <c r="F2381" s="321"/>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0" cm="1">
        <f t="array" ref="E2382">IF(INDEX(I:I,ROW())&lt;&gt;"",VALUE(TRIM(LEFT(INDEX(I:I,ROW()),6))),0)</f>
        <v>0</v>
      </c>
      <c r="F2382" s="321"/>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0" cm="1">
        <f t="array" ref="E2383">IF(INDEX(I:I,ROW())&lt;&gt;"",VALUE(TRIM(LEFT(INDEX(I:I,ROW()),6))),0)</f>
        <v>0</v>
      </c>
      <c r="F2383" s="321"/>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0" cm="1">
        <f t="array" ref="E2384">IF(INDEX(I:I,ROW())&lt;&gt;"",VALUE(TRIM(LEFT(INDEX(I:I,ROW()),6))),0)</f>
        <v>0</v>
      </c>
      <c r="F2384" s="321"/>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0" cm="1">
        <f t="array" ref="E2385">IF(INDEX(I:I,ROW())&lt;&gt;"",VALUE(TRIM(LEFT(INDEX(I:I,ROW()),6))),0)</f>
        <v>0</v>
      </c>
      <c r="F2385" s="321"/>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0" cm="1">
        <f t="array" ref="E2386">IF(INDEX(I:I,ROW())&lt;&gt;"",VALUE(TRIM(LEFT(INDEX(I:I,ROW()),6))),0)</f>
        <v>0</v>
      </c>
      <c r="F2386" s="321"/>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0" cm="1">
        <f t="array" ref="E2387">IF(INDEX(I:I,ROW())&lt;&gt;"",VALUE(TRIM(LEFT(INDEX(I:I,ROW()),6))),0)</f>
        <v>0</v>
      </c>
      <c r="F2387" s="321"/>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0" cm="1">
        <f t="array" ref="E2388">IF(INDEX(I:I,ROW())&lt;&gt;"",VALUE(TRIM(LEFT(INDEX(I:I,ROW()),6))),0)</f>
        <v>0</v>
      </c>
      <c r="F2388" s="321"/>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0" cm="1">
        <f t="array" ref="E2389">IF(INDEX(I:I,ROW())&lt;&gt;"",VALUE(TRIM(LEFT(INDEX(I:I,ROW()),6))),0)</f>
        <v>0</v>
      </c>
      <c r="F2389" s="321"/>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0" cm="1">
        <f t="array" ref="E2390">IF(INDEX(I:I,ROW())&lt;&gt;"",VALUE(TRIM(LEFT(INDEX(I:I,ROW()),6))),0)</f>
        <v>0</v>
      </c>
      <c r="F2390" s="321"/>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0" cm="1">
        <f t="array" ref="E2391">IF(INDEX(I:I,ROW())&lt;&gt;"",VALUE(TRIM(LEFT(INDEX(I:I,ROW()),6))),0)</f>
        <v>0</v>
      </c>
      <c r="F2391" s="321"/>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0" cm="1">
        <f t="array" ref="E2392">IF(INDEX(I:I,ROW())&lt;&gt;"",VALUE(TRIM(LEFT(INDEX(I:I,ROW()),6))),0)</f>
        <v>0</v>
      </c>
      <c r="F2392" s="321"/>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0" cm="1">
        <f t="array" ref="E2393">IF(INDEX(I:I,ROW())&lt;&gt;"",VALUE(TRIM(LEFT(INDEX(I:I,ROW()),6))),0)</f>
        <v>0</v>
      </c>
      <c r="F2393" s="321"/>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0" cm="1">
        <f t="array" ref="E2394">IF(INDEX(I:I,ROW())&lt;&gt;"",VALUE(TRIM(LEFT(INDEX(I:I,ROW()),6))),0)</f>
        <v>0</v>
      </c>
      <c r="F2394" s="321"/>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0" cm="1">
        <f t="array" ref="E2395">IF(INDEX(I:I,ROW())&lt;&gt;"",VALUE(TRIM(LEFT(INDEX(I:I,ROW()),6))),0)</f>
        <v>0</v>
      </c>
      <c r="F2395" s="321"/>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0" cm="1">
        <f t="array" ref="E2396">IF(INDEX(I:I,ROW())&lt;&gt;"",VALUE(TRIM(LEFT(INDEX(I:I,ROW()),6))),0)</f>
        <v>0</v>
      </c>
      <c r="F2396" s="321"/>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0" cm="1">
        <f t="array" ref="E2397">IF(INDEX(I:I,ROW())&lt;&gt;"",VALUE(TRIM(LEFT(INDEX(I:I,ROW()),6))),0)</f>
        <v>0</v>
      </c>
      <c r="F2397" s="321"/>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0" cm="1">
        <f t="array" ref="E2398">IF(INDEX(I:I,ROW())&lt;&gt;"",VALUE(TRIM(LEFT(INDEX(I:I,ROW()),6))),0)</f>
        <v>0</v>
      </c>
      <c r="F2398" s="321"/>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0" cm="1">
        <f t="array" ref="E2399">IF(INDEX(I:I,ROW())&lt;&gt;"",VALUE(TRIM(LEFT(INDEX(I:I,ROW()),6))),0)</f>
        <v>0</v>
      </c>
      <c r="F2399" s="321"/>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0" cm="1">
        <f t="array" ref="E2400">IF(INDEX(I:I,ROW())&lt;&gt;"",VALUE(TRIM(LEFT(INDEX(I:I,ROW()),6))),0)</f>
        <v>0</v>
      </c>
      <c r="F2400" s="321"/>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0" cm="1">
        <f t="array" ref="E2401">IF(INDEX(I:I,ROW())&lt;&gt;"",VALUE(TRIM(LEFT(INDEX(I:I,ROW()),6))),0)</f>
        <v>0</v>
      </c>
      <c r="F2401" s="321"/>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0" cm="1">
        <f t="array" ref="E2402">IF(INDEX(I:I,ROW())&lt;&gt;"",VALUE(TRIM(LEFT(INDEX(I:I,ROW()),6))),0)</f>
        <v>0</v>
      </c>
      <c r="F2402" s="321"/>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0" cm="1">
        <f t="array" ref="E2403">IF(INDEX(I:I,ROW())&lt;&gt;"",VALUE(TRIM(LEFT(INDEX(I:I,ROW()),6))),0)</f>
        <v>0</v>
      </c>
      <c r="F2403" s="321"/>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0" cm="1">
        <f t="array" ref="E2404">IF(INDEX(I:I,ROW())&lt;&gt;"",VALUE(TRIM(LEFT(INDEX(I:I,ROW()),6))),0)</f>
        <v>0</v>
      </c>
      <c r="F2404" s="321"/>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0" cm="1">
        <f t="array" ref="E2405">IF(INDEX(I:I,ROW())&lt;&gt;"",VALUE(TRIM(LEFT(INDEX(I:I,ROW()),6))),0)</f>
        <v>0</v>
      </c>
      <c r="F2405" s="321"/>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0" cm="1">
        <f t="array" ref="E2406">IF(INDEX(I:I,ROW())&lt;&gt;"",VALUE(TRIM(LEFT(INDEX(I:I,ROW()),6))),0)</f>
        <v>0</v>
      </c>
      <c r="F2406" s="321"/>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0" cm="1">
        <f t="array" ref="E2407">IF(INDEX(I:I,ROW())&lt;&gt;"",VALUE(TRIM(LEFT(INDEX(I:I,ROW()),6))),0)</f>
        <v>0</v>
      </c>
      <c r="F2407" s="321"/>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0" cm="1">
        <f t="array" ref="E2408">IF(INDEX(I:I,ROW())&lt;&gt;"",VALUE(TRIM(LEFT(INDEX(I:I,ROW()),6))),0)</f>
        <v>0</v>
      </c>
      <c r="F2408" s="321"/>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0" cm="1">
        <f t="array" ref="E2409">IF(INDEX(I:I,ROW())&lt;&gt;"",VALUE(TRIM(LEFT(INDEX(I:I,ROW()),6))),0)</f>
        <v>0</v>
      </c>
      <c r="F2409" s="321"/>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0" cm="1">
        <f t="array" ref="E2410">IF(INDEX(I:I,ROW())&lt;&gt;"",VALUE(TRIM(LEFT(INDEX(I:I,ROW()),6))),0)</f>
        <v>0</v>
      </c>
      <c r="F2410" s="321"/>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0" cm="1">
        <f t="array" ref="E2411">IF(INDEX(I:I,ROW())&lt;&gt;"",VALUE(TRIM(LEFT(INDEX(I:I,ROW()),6))),0)</f>
        <v>0</v>
      </c>
      <c r="F2411" s="321"/>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0" cm="1">
        <f t="array" ref="E2412">IF(INDEX(I:I,ROW())&lt;&gt;"",VALUE(TRIM(LEFT(INDEX(I:I,ROW()),6))),0)</f>
        <v>0</v>
      </c>
      <c r="F2412" s="321"/>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0" cm="1">
        <f t="array" ref="E2413">IF(INDEX(I:I,ROW())&lt;&gt;"",VALUE(TRIM(LEFT(INDEX(I:I,ROW()),6))),0)</f>
        <v>0</v>
      </c>
      <c r="F2413" s="321"/>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0" cm="1">
        <f t="array" ref="E2414">IF(INDEX(I:I,ROW())&lt;&gt;"",VALUE(TRIM(LEFT(INDEX(I:I,ROW()),6))),0)</f>
        <v>0</v>
      </c>
      <c r="F2414" s="321"/>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0" cm="1">
        <f t="array" ref="E2415">IF(INDEX(I:I,ROW())&lt;&gt;"",VALUE(TRIM(LEFT(INDEX(I:I,ROW()),6))),0)</f>
        <v>0</v>
      </c>
      <c r="F2415" s="321"/>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0" cm="1">
        <f t="array" ref="E2416">IF(INDEX(I:I,ROW())&lt;&gt;"",VALUE(TRIM(LEFT(INDEX(I:I,ROW()),6))),0)</f>
        <v>0</v>
      </c>
      <c r="F2416" s="321"/>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0" cm="1">
        <f t="array" ref="E2417">IF(INDEX(I:I,ROW())&lt;&gt;"",VALUE(TRIM(LEFT(INDEX(I:I,ROW()),6))),0)</f>
        <v>0</v>
      </c>
      <c r="F2417" s="321"/>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0" cm="1">
        <f t="array" ref="E2418">IF(INDEX(I:I,ROW())&lt;&gt;"",VALUE(TRIM(LEFT(INDEX(I:I,ROW()),6))),0)</f>
        <v>0</v>
      </c>
      <c r="F2418" s="321"/>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0" cm="1">
        <f t="array" ref="E2419">IF(INDEX(I:I,ROW())&lt;&gt;"",VALUE(TRIM(LEFT(INDEX(I:I,ROW()),6))),0)</f>
        <v>0</v>
      </c>
      <c r="F2419" s="321"/>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0" cm="1">
        <f t="array" ref="E2420">IF(INDEX(I:I,ROW())&lt;&gt;"",VALUE(TRIM(LEFT(INDEX(I:I,ROW()),6))),0)</f>
        <v>0</v>
      </c>
      <c r="F2420" s="321"/>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0" cm="1">
        <f t="array" ref="E2421">IF(INDEX(I:I,ROW())&lt;&gt;"",VALUE(TRIM(LEFT(INDEX(I:I,ROW()),6))),0)</f>
        <v>0</v>
      </c>
      <c r="F2421" s="321"/>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0" cm="1">
        <f t="array" ref="E2422">IF(INDEX(I:I,ROW())&lt;&gt;"",VALUE(TRIM(LEFT(INDEX(I:I,ROW()),6))),0)</f>
        <v>0</v>
      </c>
      <c r="F2422" s="321"/>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0" cm="1">
        <f t="array" ref="E2423">IF(INDEX(I:I,ROW())&lt;&gt;"",VALUE(TRIM(LEFT(INDEX(I:I,ROW()),6))),0)</f>
        <v>0</v>
      </c>
      <c r="F2423" s="321"/>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0" cm="1">
        <f t="array" ref="E2424">IF(INDEX(I:I,ROW())&lt;&gt;"",VALUE(TRIM(LEFT(INDEX(I:I,ROW()),6))),0)</f>
        <v>0</v>
      </c>
      <c r="F2424" s="321"/>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0" cm="1">
        <f t="array" ref="E2425">IF(INDEX(I:I,ROW())&lt;&gt;"",VALUE(TRIM(LEFT(INDEX(I:I,ROW()),6))),0)</f>
        <v>0</v>
      </c>
      <c r="F2425" s="321"/>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0" cm="1">
        <f t="array" ref="E2426">IF(INDEX(I:I,ROW())&lt;&gt;"",VALUE(TRIM(LEFT(INDEX(I:I,ROW()),6))),0)</f>
        <v>0</v>
      </c>
      <c r="F2426" s="321"/>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0" cm="1">
        <f t="array" ref="E2427">IF(INDEX(I:I,ROW())&lt;&gt;"",VALUE(TRIM(LEFT(INDEX(I:I,ROW()),6))),0)</f>
        <v>0</v>
      </c>
      <c r="F2427" s="321"/>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0" cm="1">
        <f t="array" ref="E2428">IF(INDEX(I:I,ROW())&lt;&gt;"",VALUE(TRIM(LEFT(INDEX(I:I,ROW()),6))),0)</f>
        <v>0</v>
      </c>
      <c r="F2428" s="321"/>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0" cm="1">
        <f t="array" ref="E2429">IF(INDEX(I:I,ROW())&lt;&gt;"",VALUE(TRIM(LEFT(INDEX(I:I,ROW()),6))),0)</f>
        <v>0</v>
      </c>
      <c r="F2429" s="321"/>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0" cm="1">
        <f t="array" ref="E2430">IF(INDEX(I:I,ROW())&lt;&gt;"",VALUE(TRIM(LEFT(INDEX(I:I,ROW()),6))),0)</f>
        <v>0</v>
      </c>
      <c r="F2430" s="321"/>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0" cm="1">
        <f t="array" ref="E2431">IF(INDEX(I:I,ROW())&lt;&gt;"",VALUE(TRIM(LEFT(INDEX(I:I,ROW()),6))),0)</f>
        <v>0</v>
      </c>
      <c r="F2431" s="321"/>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0" cm="1">
        <f t="array" ref="E2432">IF(INDEX(I:I,ROW())&lt;&gt;"",VALUE(TRIM(LEFT(INDEX(I:I,ROW()),6))),0)</f>
        <v>0</v>
      </c>
      <c r="F2432" s="321"/>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0" cm="1">
        <f t="array" ref="E2433">IF(INDEX(I:I,ROW())&lt;&gt;"",VALUE(TRIM(LEFT(INDEX(I:I,ROW()),6))),0)</f>
        <v>0</v>
      </c>
      <c r="F2433" s="321"/>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0" cm="1">
        <f t="array" ref="E2434">IF(INDEX(I:I,ROW())&lt;&gt;"",VALUE(TRIM(LEFT(INDEX(I:I,ROW()),6))),0)</f>
        <v>0</v>
      </c>
      <c r="F2434" s="321"/>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0" cm="1">
        <f t="array" ref="E2435">IF(INDEX(I:I,ROW())&lt;&gt;"",VALUE(TRIM(LEFT(INDEX(I:I,ROW()),6))),0)</f>
        <v>0</v>
      </c>
      <c r="F2435" s="321"/>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0" cm="1">
        <f t="array" ref="E2436">IF(INDEX(I:I,ROW())&lt;&gt;"",VALUE(TRIM(LEFT(INDEX(I:I,ROW()),6))),0)</f>
        <v>0</v>
      </c>
      <c r="F2436" s="321"/>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0" cm="1">
        <f t="array" ref="E2437">IF(INDEX(I:I,ROW())&lt;&gt;"",VALUE(TRIM(LEFT(INDEX(I:I,ROW()),6))),0)</f>
        <v>0</v>
      </c>
      <c r="F2437" s="321"/>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0" cm="1">
        <f t="array" ref="E2438">IF(INDEX(I:I,ROW())&lt;&gt;"",VALUE(TRIM(LEFT(INDEX(I:I,ROW()),6))),0)</f>
        <v>0</v>
      </c>
      <c r="F2438" s="321"/>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0" cm="1">
        <f t="array" ref="E2439">IF(INDEX(I:I,ROW())&lt;&gt;"",VALUE(TRIM(LEFT(INDEX(I:I,ROW()),6))),0)</f>
        <v>0</v>
      </c>
      <c r="F2439" s="321"/>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0" cm="1">
        <f t="array" ref="E2440">IF(INDEX(I:I,ROW())&lt;&gt;"",VALUE(TRIM(LEFT(INDEX(I:I,ROW()),6))),0)</f>
        <v>0</v>
      </c>
      <c r="F2440" s="321"/>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0" cm="1">
        <f t="array" ref="E2441">IF(INDEX(I:I,ROW())&lt;&gt;"",VALUE(TRIM(LEFT(INDEX(I:I,ROW()),6))),0)</f>
        <v>0</v>
      </c>
      <c r="F2441" s="321"/>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0" cm="1">
        <f t="array" ref="E2442">IF(INDEX(I:I,ROW())&lt;&gt;"",VALUE(TRIM(LEFT(INDEX(I:I,ROW()),6))),0)</f>
        <v>0</v>
      </c>
      <c r="F2442" s="321"/>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0" cm="1">
        <f t="array" ref="E2443">IF(INDEX(I:I,ROW())&lt;&gt;"",VALUE(TRIM(LEFT(INDEX(I:I,ROW()),6))),0)</f>
        <v>0</v>
      </c>
      <c r="F2443" s="321"/>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0" cm="1">
        <f t="array" ref="E2444">IF(INDEX(I:I,ROW())&lt;&gt;"",VALUE(TRIM(LEFT(INDEX(I:I,ROW()),6))),0)</f>
        <v>0</v>
      </c>
      <c r="F2444" s="321"/>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0" cm="1">
        <f t="array" ref="E2445">IF(INDEX(I:I,ROW())&lt;&gt;"",VALUE(TRIM(LEFT(INDEX(I:I,ROW()),6))),0)</f>
        <v>0</v>
      </c>
      <c r="F2445" s="321"/>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0" cm="1">
        <f t="array" ref="E2446">IF(INDEX(I:I,ROW())&lt;&gt;"",VALUE(TRIM(LEFT(INDEX(I:I,ROW()),6))),0)</f>
        <v>0</v>
      </c>
      <c r="F2446" s="321"/>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0" cm="1">
        <f t="array" ref="E2447">IF(INDEX(I:I,ROW())&lt;&gt;"",VALUE(TRIM(LEFT(INDEX(I:I,ROW()),6))),0)</f>
        <v>0</v>
      </c>
      <c r="F2447" s="321"/>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0" cm="1">
        <f t="array" ref="E2448">IF(INDEX(I:I,ROW())&lt;&gt;"",VALUE(TRIM(LEFT(INDEX(I:I,ROW()),6))),0)</f>
        <v>0</v>
      </c>
      <c r="F2448" s="321"/>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0" cm="1">
        <f t="array" ref="E2449">IF(INDEX(I:I,ROW())&lt;&gt;"",VALUE(TRIM(LEFT(INDEX(I:I,ROW()),6))),0)</f>
        <v>0</v>
      </c>
      <c r="F2449" s="321"/>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0" cm="1">
        <f t="array" ref="E2450">IF(INDEX(I:I,ROW())&lt;&gt;"",VALUE(TRIM(LEFT(INDEX(I:I,ROW()),6))),0)</f>
        <v>0</v>
      </c>
      <c r="F2450" s="321"/>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0" cm="1">
        <f t="array" ref="E2451">IF(INDEX(I:I,ROW())&lt;&gt;"",VALUE(TRIM(LEFT(INDEX(I:I,ROW()),6))),0)</f>
        <v>0</v>
      </c>
      <c r="F2451" s="321"/>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0" cm="1">
        <f t="array" ref="E2452">IF(INDEX(I:I,ROW())&lt;&gt;"",VALUE(TRIM(LEFT(INDEX(I:I,ROW()),6))),0)</f>
        <v>0</v>
      </c>
      <c r="F2452" s="321"/>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0" cm="1">
        <f t="array" ref="E2453">IF(INDEX(I:I,ROW())&lt;&gt;"",VALUE(TRIM(LEFT(INDEX(I:I,ROW()),6))),0)</f>
        <v>0</v>
      </c>
      <c r="F2453" s="321"/>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0" cm="1">
        <f t="array" ref="E2454">IF(INDEX(I:I,ROW())&lt;&gt;"",VALUE(TRIM(LEFT(INDEX(I:I,ROW()),6))),0)</f>
        <v>0</v>
      </c>
      <c r="F2454" s="321"/>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0" cm="1">
        <f t="array" ref="E2455">IF(INDEX(I:I,ROW())&lt;&gt;"",VALUE(TRIM(LEFT(INDEX(I:I,ROW()),6))),0)</f>
        <v>0</v>
      </c>
      <c r="F2455" s="321"/>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0" cm="1">
        <f t="array" ref="E2456">IF(INDEX(I:I,ROW())&lt;&gt;"",VALUE(TRIM(LEFT(INDEX(I:I,ROW()),6))),0)</f>
        <v>0</v>
      </c>
      <c r="F2456" s="321"/>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0" cm="1">
        <f t="array" ref="E2457">IF(INDEX(I:I,ROW())&lt;&gt;"",VALUE(TRIM(LEFT(INDEX(I:I,ROW()),6))),0)</f>
        <v>0</v>
      </c>
      <c r="F2457" s="321"/>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0" cm="1">
        <f t="array" ref="E2458">IF(INDEX(I:I,ROW())&lt;&gt;"",VALUE(TRIM(LEFT(INDEX(I:I,ROW()),6))),0)</f>
        <v>0</v>
      </c>
      <c r="F2458" s="321"/>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0" cm="1">
        <f t="array" ref="E2459">IF(INDEX(I:I,ROW())&lt;&gt;"",VALUE(TRIM(LEFT(INDEX(I:I,ROW()),6))),0)</f>
        <v>0</v>
      </c>
      <c r="F2459" s="321"/>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0" cm="1">
        <f t="array" ref="E2460">IF(INDEX(I:I,ROW())&lt;&gt;"",VALUE(TRIM(LEFT(INDEX(I:I,ROW()),6))),0)</f>
        <v>0</v>
      </c>
      <c r="F2460" s="321"/>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0" cm="1">
        <f t="array" ref="E2461">IF(INDEX(I:I,ROW())&lt;&gt;"",VALUE(TRIM(LEFT(INDEX(I:I,ROW()),6))),0)</f>
        <v>0</v>
      </c>
      <c r="F2461" s="321"/>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0" cm="1">
        <f t="array" ref="E2462">IF(INDEX(I:I,ROW())&lt;&gt;"",VALUE(TRIM(LEFT(INDEX(I:I,ROW()),6))),0)</f>
        <v>0</v>
      </c>
      <c r="F2462" s="321"/>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0" cm="1">
        <f t="array" ref="E2463">IF(INDEX(I:I,ROW())&lt;&gt;"",VALUE(TRIM(LEFT(INDEX(I:I,ROW()),6))),0)</f>
        <v>0</v>
      </c>
      <c r="F2463" s="321"/>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0" cm="1">
        <f t="array" ref="E2464">IF(INDEX(I:I,ROW())&lt;&gt;"",VALUE(TRIM(LEFT(INDEX(I:I,ROW()),6))),0)</f>
        <v>0</v>
      </c>
      <c r="F2464" s="321"/>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0" cm="1">
        <f t="array" ref="E2465">IF(INDEX(I:I,ROW())&lt;&gt;"",VALUE(TRIM(LEFT(INDEX(I:I,ROW()),6))),0)</f>
        <v>0</v>
      </c>
      <c r="F2465" s="321"/>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0" cm="1">
        <f t="array" ref="E2466">IF(INDEX(I:I,ROW())&lt;&gt;"",VALUE(TRIM(LEFT(INDEX(I:I,ROW()),6))),0)</f>
        <v>0</v>
      </c>
      <c r="F2466" s="321"/>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0" cm="1">
        <f t="array" ref="E2467">IF(INDEX(I:I,ROW())&lt;&gt;"",VALUE(TRIM(LEFT(INDEX(I:I,ROW()),6))),0)</f>
        <v>0</v>
      </c>
      <c r="F2467" s="321"/>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0" cm="1">
        <f t="array" ref="E2468">IF(INDEX(I:I,ROW())&lt;&gt;"",VALUE(TRIM(LEFT(INDEX(I:I,ROW()),6))),0)</f>
        <v>0</v>
      </c>
      <c r="F2468" s="321"/>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0" cm="1">
        <f t="array" ref="E2469">IF(INDEX(I:I,ROW())&lt;&gt;"",VALUE(TRIM(LEFT(INDEX(I:I,ROW()),6))),0)</f>
        <v>0</v>
      </c>
      <c r="F2469" s="321"/>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0" cm="1">
        <f t="array" ref="E2470">IF(INDEX(I:I,ROW())&lt;&gt;"",VALUE(TRIM(LEFT(INDEX(I:I,ROW()),6))),0)</f>
        <v>0</v>
      </c>
      <c r="F2470" s="321"/>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0" cm="1">
        <f t="array" ref="E2471">IF(INDEX(I:I,ROW())&lt;&gt;"",VALUE(TRIM(LEFT(INDEX(I:I,ROW()),6))),0)</f>
        <v>0</v>
      </c>
      <c r="F2471" s="321"/>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0" cm="1">
        <f t="array" ref="E2472">IF(INDEX(I:I,ROW())&lt;&gt;"",VALUE(TRIM(LEFT(INDEX(I:I,ROW()),6))),0)</f>
        <v>0</v>
      </c>
      <c r="F2472" s="321"/>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0" cm="1">
        <f t="array" ref="E2473">IF(INDEX(I:I,ROW())&lt;&gt;"",VALUE(TRIM(LEFT(INDEX(I:I,ROW()),6))),0)</f>
        <v>0</v>
      </c>
      <c r="F2473" s="321"/>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0" cm="1">
        <f t="array" ref="E2474">IF(INDEX(I:I,ROW())&lt;&gt;"",VALUE(TRIM(LEFT(INDEX(I:I,ROW()),6))),0)</f>
        <v>0</v>
      </c>
      <c r="F2474" s="321"/>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0" cm="1">
        <f t="array" ref="E2475">IF(INDEX(I:I,ROW())&lt;&gt;"",VALUE(TRIM(LEFT(INDEX(I:I,ROW()),6))),0)</f>
        <v>0</v>
      </c>
      <c r="F2475" s="321"/>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0" cm="1">
        <f t="array" ref="E2476">IF(INDEX(I:I,ROW())&lt;&gt;"",VALUE(TRIM(LEFT(INDEX(I:I,ROW()),6))),0)</f>
        <v>0</v>
      </c>
      <c r="F2476" s="321"/>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0" cm="1">
        <f t="array" ref="E2477">IF(INDEX(I:I,ROW())&lt;&gt;"",VALUE(TRIM(LEFT(INDEX(I:I,ROW()),6))),0)</f>
        <v>0</v>
      </c>
      <c r="F2477" s="321"/>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0" cm="1">
        <f t="array" ref="E2478">IF(INDEX(I:I,ROW())&lt;&gt;"",VALUE(TRIM(LEFT(INDEX(I:I,ROW()),6))),0)</f>
        <v>0</v>
      </c>
      <c r="F2478" s="321"/>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0" cm="1">
        <f t="array" ref="E2479">IF(INDEX(I:I,ROW())&lt;&gt;"",VALUE(TRIM(LEFT(INDEX(I:I,ROW()),6))),0)</f>
        <v>0</v>
      </c>
      <c r="F2479" s="321"/>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0" cm="1">
        <f t="array" ref="E2480">IF(INDEX(I:I,ROW())&lt;&gt;"",VALUE(TRIM(LEFT(INDEX(I:I,ROW()),6))),0)</f>
        <v>0</v>
      </c>
      <c r="F2480" s="321"/>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0" cm="1">
        <f t="array" ref="E2481">IF(INDEX(I:I,ROW())&lt;&gt;"",VALUE(TRIM(LEFT(INDEX(I:I,ROW()),6))),0)</f>
        <v>0</v>
      </c>
      <c r="F2481" s="321"/>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0" cm="1">
        <f t="array" ref="E2482">IF(INDEX(I:I,ROW())&lt;&gt;"",VALUE(TRIM(LEFT(INDEX(I:I,ROW()),6))),0)</f>
        <v>0</v>
      </c>
      <c r="F2482" s="321"/>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0" cm="1">
        <f t="array" ref="E2483">IF(INDEX(I:I,ROW())&lt;&gt;"",VALUE(TRIM(LEFT(INDEX(I:I,ROW()),6))),0)</f>
        <v>0</v>
      </c>
      <c r="F2483" s="321"/>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0" cm="1">
        <f t="array" ref="E2484">IF(INDEX(I:I,ROW())&lt;&gt;"",VALUE(TRIM(LEFT(INDEX(I:I,ROW()),6))),0)</f>
        <v>0</v>
      </c>
      <c r="F2484" s="321"/>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0" cm="1">
        <f t="array" ref="E2485">IF(INDEX(I:I,ROW())&lt;&gt;"",VALUE(TRIM(LEFT(INDEX(I:I,ROW()),6))),0)</f>
        <v>0</v>
      </c>
      <c r="F2485" s="321"/>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0" cm="1">
        <f t="array" ref="E2486">IF(INDEX(I:I,ROW())&lt;&gt;"",VALUE(TRIM(LEFT(INDEX(I:I,ROW()),6))),0)</f>
        <v>0</v>
      </c>
      <c r="F2486" s="321"/>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0" cm="1">
        <f t="array" ref="E2487">IF(INDEX(I:I,ROW())&lt;&gt;"",VALUE(TRIM(LEFT(INDEX(I:I,ROW()),6))),0)</f>
        <v>0</v>
      </c>
      <c r="F2487" s="321"/>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0" cm="1">
        <f t="array" ref="E2488">IF(INDEX(I:I,ROW())&lt;&gt;"",VALUE(TRIM(LEFT(INDEX(I:I,ROW()),6))),0)</f>
        <v>0</v>
      </c>
      <c r="F2488" s="321"/>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0" cm="1">
        <f t="array" ref="E2489">IF(INDEX(I:I,ROW())&lt;&gt;"",VALUE(TRIM(LEFT(INDEX(I:I,ROW()),6))),0)</f>
        <v>0</v>
      </c>
      <c r="F2489" s="321"/>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0" cm="1">
        <f t="array" ref="E2490">IF(INDEX(I:I,ROW())&lt;&gt;"",VALUE(TRIM(LEFT(INDEX(I:I,ROW()),6))),0)</f>
        <v>0</v>
      </c>
      <c r="F2490" s="321"/>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0" cm="1">
        <f t="array" ref="E2491">IF(INDEX(I:I,ROW())&lt;&gt;"",VALUE(TRIM(LEFT(INDEX(I:I,ROW()),6))),0)</f>
        <v>0</v>
      </c>
      <c r="F2491" s="321"/>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0" cm="1">
        <f t="array" ref="E2492">IF(INDEX(I:I,ROW())&lt;&gt;"",VALUE(TRIM(LEFT(INDEX(I:I,ROW()),6))),0)</f>
        <v>0</v>
      </c>
      <c r="F2492" s="321"/>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0" cm="1">
        <f t="array" ref="E2493">IF(INDEX(I:I,ROW())&lt;&gt;"",VALUE(TRIM(LEFT(INDEX(I:I,ROW()),6))),0)</f>
        <v>0</v>
      </c>
      <c r="F2493" s="321"/>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0" cm="1">
        <f t="array" ref="E2494">IF(INDEX(I:I,ROW())&lt;&gt;"",VALUE(TRIM(LEFT(INDEX(I:I,ROW()),6))),0)</f>
        <v>0</v>
      </c>
      <c r="F2494" s="321"/>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0" cm="1">
        <f t="array" ref="E2495">IF(INDEX(I:I,ROW())&lt;&gt;"",VALUE(TRIM(LEFT(INDEX(I:I,ROW()),6))),0)</f>
        <v>0</v>
      </c>
      <c r="F2495" s="321"/>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0" cm="1">
        <f t="array" ref="E2496">IF(INDEX(I:I,ROW())&lt;&gt;"",VALUE(TRIM(LEFT(INDEX(I:I,ROW()),6))),0)</f>
        <v>0</v>
      </c>
      <c r="F2496" s="321"/>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0" cm="1">
        <f t="array" ref="E2497">IF(INDEX(I:I,ROW())&lt;&gt;"",VALUE(TRIM(LEFT(INDEX(I:I,ROW()),6))),0)</f>
        <v>0</v>
      </c>
      <c r="F2497" s="321"/>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0" cm="1">
        <f t="array" ref="E2498">IF(INDEX(I:I,ROW())&lt;&gt;"",VALUE(TRIM(LEFT(INDEX(I:I,ROW()),6))),0)</f>
        <v>0</v>
      </c>
      <c r="F2498" s="321"/>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0" cm="1">
        <f t="array" ref="E2499">IF(INDEX(I:I,ROW())&lt;&gt;"",VALUE(TRIM(LEFT(INDEX(I:I,ROW()),6))),0)</f>
        <v>0</v>
      </c>
      <c r="F2499" s="321"/>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0" cm="1">
        <f t="array" ref="E2500">IF(INDEX(I:I,ROW())&lt;&gt;"",VALUE(TRIM(LEFT(INDEX(I:I,ROW()),6))),0)</f>
        <v>0</v>
      </c>
      <c r="F2500" s="321"/>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0" cm="1">
        <f t="array" ref="E2501">IF(INDEX(I:I,ROW())&lt;&gt;"",VALUE(TRIM(LEFT(INDEX(I:I,ROW()),6))),0)</f>
        <v>0</v>
      </c>
      <c r="F2501" s="321"/>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0" cm="1">
        <f t="array" ref="E2502">IF(INDEX(I:I,ROW())&lt;&gt;"",VALUE(TRIM(LEFT(INDEX(I:I,ROW()),6))),0)</f>
        <v>0</v>
      </c>
      <c r="F2502" s="321"/>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0" cm="1">
        <f t="array" ref="E2503">IF(INDEX(I:I,ROW())&lt;&gt;"",VALUE(TRIM(LEFT(INDEX(I:I,ROW()),6))),0)</f>
        <v>0</v>
      </c>
      <c r="F2503" s="321"/>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0" cm="1">
        <f t="array" ref="E2504">IF(INDEX(I:I,ROW())&lt;&gt;"",VALUE(TRIM(LEFT(INDEX(I:I,ROW()),6))),0)</f>
        <v>0</v>
      </c>
      <c r="F2504" s="321"/>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0" cm="1">
        <f t="array" ref="E2505">IF(INDEX(I:I,ROW())&lt;&gt;"",VALUE(TRIM(LEFT(INDEX(I:I,ROW()),6))),0)</f>
        <v>0</v>
      </c>
      <c r="F2505" s="321"/>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0" cm="1">
        <f t="array" ref="E2506">IF(INDEX(I:I,ROW())&lt;&gt;"",VALUE(TRIM(LEFT(INDEX(I:I,ROW()),6))),0)</f>
        <v>0</v>
      </c>
      <c r="F2506" s="321"/>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0" cm="1">
        <f t="array" ref="E2507">IF(INDEX(I:I,ROW())&lt;&gt;"",VALUE(TRIM(LEFT(INDEX(I:I,ROW()),6))),0)</f>
        <v>0</v>
      </c>
      <c r="F2507" s="321"/>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0" cm="1">
        <f t="array" ref="E2508">IF(INDEX(I:I,ROW())&lt;&gt;"",VALUE(TRIM(LEFT(INDEX(I:I,ROW()),6))),0)</f>
        <v>0</v>
      </c>
      <c r="F2508" s="321"/>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0" cm="1">
        <f t="array" ref="E2509">IF(INDEX(I:I,ROW())&lt;&gt;"",VALUE(TRIM(LEFT(INDEX(I:I,ROW()),6))),0)</f>
        <v>0</v>
      </c>
      <c r="F2509" s="321"/>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0" cm="1">
        <f t="array" ref="E2510">IF(INDEX(I:I,ROW())&lt;&gt;"",VALUE(TRIM(LEFT(INDEX(I:I,ROW()),6))),0)</f>
        <v>0</v>
      </c>
      <c r="F2510" s="321"/>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0" cm="1">
        <f t="array" ref="E2511">IF(INDEX(I:I,ROW())&lt;&gt;"",VALUE(TRIM(LEFT(INDEX(I:I,ROW()),6))),0)</f>
        <v>0</v>
      </c>
      <c r="F2511" s="321"/>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0" cm="1">
        <f t="array" ref="E2512">IF(INDEX(I:I,ROW())&lt;&gt;"",VALUE(TRIM(LEFT(INDEX(I:I,ROW()),6))),0)</f>
        <v>0</v>
      </c>
      <c r="F2512" s="321"/>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0" cm="1">
        <f t="array" ref="E2513">IF(INDEX(I:I,ROW())&lt;&gt;"",VALUE(TRIM(LEFT(INDEX(I:I,ROW()),6))),0)</f>
        <v>0</v>
      </c>
      <c r="F2513" s="321"/>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0" cm="1">
        <f t="array" ref="E2514">IF(INDEX(I:I,ROW())&lt;&gt;"",VALUE(TRIM(LEFT(INDEX(I:I,ROW()),6))),0)</f>
        <v>0</v>
      </c>
      <c r="F2514" s="321"/>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0" cm="1">
        <f t="array" ref="E2515">IF(INDEX(I:I,ROW())&lt;&gt;"",VALUE(TRIM(LEFT(INDEX(I:I,ROW()),6))),0)</f>
        <v>0</v>
      </c>
      <c r="F2515" s="321"/>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0" cm="1">
        <f t="array" ref="E2516">IF(INDEX(I:I,ROW())&lt;&gt;"",VALUE(TRIM(LEFT(INDEX(I:I,ROW()),6))),0)</f>
        <v>0</v>
      </c>
      <c r="F2516" s="321"/>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0" cm="1">
        <f t="array" ref="E2517">IF(INDEX(I:I,ROW())&lt;&gt;"",VALUE(TRIM(LEFT(INDEX(I:I,ROW()),6))),0)</f>
        <v>0</v>
      </c>
      <c r="F2517" s="321"/>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0" cm="1">
        <f t="array" ref="E2518">IF(INDEX(I:I,ROW())&lt;&gt;"",VALUE(TRIM(LEFT(INDEX(I:I,ROW()),6))),0)</f>
        <v>0</v>
      </c>
      <c r="F2518" s="321"/>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0" cm="1">
        <f t="array" ref="E2519">IF(INDEX(I:I,ROW())&lt;&gt;"",VALUE(TRIM(LEFT(INDEX(I:I,ROW()),6))),0)</f>
        <v>0</v>
      </c>
      <c r="F2519" s="321"/>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0" cm="1">
        <f t="array" ref="E2520">IF(INDEX(I:I,ROW())&lt;&gt;"",VALUE(TRIM(LEFT(INDEX(I:I,ROW()),6))),0)</f>
        <v>0</v>
      </c>
      <c r="F2520" s="321"/>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0" cm="1">
        <f t="array" ref="E2521">IF(INDEX(I:I,ROW())&lt;&gt;"",VALUE(TRIM(LEFT(INDEX(I:I,ROW()),6))),0)</f>
        <v>0</v>
      </c>
      <c r="F2521" s="321"/>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0" cm="1">
        <f t="array" ref="E2522">IF(INDEX(I:I,ROW())&lt;&gt;"",VALUE(TRIM(LEFT(INDEX(I:I,ROW()),6))),0)</f>
        <v>0</v>
      </c>
      <c r="F2522" s="321"/>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0" cm="1">
        <f t="array" ref="E2523">IF(INDEX(I:I,ROW())&lt;&gt;"",VALUE(TRIM(LEFT(INDEX(I:I,ROW()),6))),0)</f>
        <v>0</v>
      </c>
      <c r="F2523" s="321"/>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0" cm="1">
        <f t="array" ref="E2524">IF(INDEX(I:I,ROW())&lt;&gt;"",VALUE(TRIM(LEFT(INDEX(I:I,ROW()),6))),0)</f>
        <v>0</v>
      </c>
      <c r="F2524" s="321"/>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0" cm="1">
        <f t="array" ref="E2525">IF(INDEX(I:I,ROW())&lt;&gt;"",VALUE(TRIM(LEFT(INDEX(I:I,ROW()),6))),0)</f>
        <v>0</v>
      </c>
      <c r="F2525" s="321"/>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0" cm="1">
        <f t="array" ref="E2526">IF(INDEX(I:I,ROW())&lt;&gt;"",VALUE(TRIM(LEFT(INDEX(I:I,ROW()),6))),0)</f>
        <v>0</v>
      </c>
      <c r="F2526" s="321"/>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0" cm="1">
        <f t="array" ref="E2527">IF(INDEX(I:I,ROW())&lt;&gt;"",VALUE(TRIM(LEFT(INDEX(I:I,ROW()),6))),0)</f>
        <v>0</v>
      </c>
      <c r="F2527" s="321"/>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0" cm="1">
        <f t="array" ref="E2528">IF(INDEX(I:I,ROW())&lt;&gt;"",VALUE(TRIM(LEFT(INDEX(I:I,ROW()),6))),0)</f>
        <v>0</v>
      </c>
      <c r="F2528" s="321"/>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0" cm="1">
        <f t="array" ref="E2529">IF(INDEX(I:I,ROW())&lt;&gt;"",VALUE(TRIM(LEFT(INDEX(I:I,ROW()),6))),0)</f>
        <v>0</v>
      </c>
      <c r="F2529" s="321"/>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0" cm="1">
        <f t="array" ref="E2530">IF(INDEX(I:I,ROW())&lt;&gt;"",VALUE(TRIM(LEFT(INDEX(I:I,ROW()),6))),0)</f>
        <v>0</v>
      </c>
      <c r="F2530" s="321"/>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0" cm="1">
        <f t="array" ref="E2531">IF(INDEX(I:I,ROW())&lt;&gt;"",VALUE(TRIM(LEFT(INDEX(I:I,ROW()),6))),0)</f>
        <v>0</v>
      </c>
      <c r="F2531" s="321"/>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0" cm="1">
        <f t="array" ref="E2532">IF(INDEX(I:I,ROW())&lt;&gt;"",VALUE(TRIM(LEFT(INDEX(I:I,ROW()),6))),0)</f>
        <v>0</v>
      </c>
      <c r="F2532" s="321"/>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0" cm="1">
        <f t="array" ref="E2533">IF(INDEX(I:I,ROW())&lt;&gt;"",VALUE(TRIM(LEFT(INDEX(I:I,ROW()),6))),0)</f>
        <v>0</v>
      </c>
      <c r="F2533" s="321"/>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0" cm="1">
        <f t="array" ref="E2534">IF(INDEX(I:I,ROW())&lt;&gt;"",VALUE(TRIM(LEFT(INDEX(I:I,ROW()),6))),0)</f>
        <v>0</v>
      </c>
      <c r="F2534" s="321"/>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0" cm="1">
        <f t="array" ref="E2535">IF(INDEX(I:I,ROW())&lt;&gt;"",VALUE(TRIM(LEFT(INDEX(I:I,ROW()),6))),0)</f>
        <v>0</v>
      </c>
      <c r="F2535" s="321"/>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0" cm="1">
        <f t="array" ref="E2536">IF(INDEX(I:I,ROW())&lt;&gt;"",VALUE(TRIM(LEFT(INDEX(I:I,ROW()),6))),0)</f>
        <v>0</v>
      </c>
      <c r="F2536" s="321"/>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0" cm="1">
        <f t="array" ref="E2537">IF(INDEX(I:I,ROW())&lt;&gt;"",VALUE(TRIM(LEFT(INDEX(I:I,ROW()),6))),0)</f>
        <v>0</v>
      </c>
      <c r="F2537" s="321"/>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0" cm="1">
        <f t="array" ref="E2538">IF(INDEX(I:I,ROW())&lt;&gt;"",VALUE(TRIM(LEFT(INDEX(I:I,ROW()),6))),0)</f>
        <v>0</v>
      </c>
      <c r="F2538" s="321"/>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0" cm="1">
        <f t="array" ref="E2539">IF(INDEX(I:I,ROW())&lt;&gt;"",VALUE(TRIM(LEFT(INDEX(I:I,ROW()),6))),0)</f>
        <v>0</v>
      </c>
      <c r="F2539" s="321"/>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0" cm="1">
        <f t="array" ref="E2540">IF(INDEX(I:I,ROW())&lt;&gt;"",VALUE(TRIM(LEFT(INDEX(I:I,ROW()),6))),0)</f>
        <v>0</v>
      </c>
      <c r="F2540" s="321"/>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0" cm="1">
        <f t="array" ref="E2541">IF(INDEX(I:I,ROW())&lt;&gt;"",VALUE(TRIM(LEFT(INDEX(I:I,ROW()),6))),0)</f>
        <v>0</v>
      </c>
      <c r="F2541" s="321"/>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0" cm="1">
        <f t="array" ref="E2542">IF(INDEX(I:I,ROW())&lt;&gt;"",VALUE(TRIM(LEFT(INDEX(I:I,ROW()),6))),0)</f>
        <v>0</v>
      </c>
      <c r="F2542" s="321"/>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0" cm="1">
        <f t="array" ref="E2543">IF(INDEX(I:I,ROW())&lt;&gt;"",VALUE(TRIM(LEFT(INDEX(I:I,ROW()),6))),0)</f>
        <v>0</v>
      </c>
      <c r="F2543" s="321"/>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0" cm="1">
        <f t="array" ref="E2544">IF(INDEX(I:I,ROW())&lt;&gt;"",VALUE(TRIM(LEFT(INDEX(I:I,ROW()),6))),0)</f>
        <v>0</v>
      </c>
      <c r="F2544" s="321"/>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0" cm="1">
        <f t="array" ref="E2545">IF(INDEX(I:I,ROW())&lt;&gt;"",VALUE(TRIM(LEFT(INDEX(I:I,ROW()),6))),0)</f>
        <v>0</v>
      </c>
      <c r="F2545" s="321"/>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0" cm="1">
        <f t="array" ref="E2546">IF(INDEX(I:I,ROW())&lt;&gt;"",VALUE(TRIM(LEFT(INDEX(I:I,ROW()),6))),0)</f>
        <v>0</v>
      </c>
      <c r="F2546" s="321"/>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0" cm="1">
        <f t="array" ref="E2547">IF(INDEX(I:I,ROW())&lt;&gt;"",VALUE(TRIM(LEFT(INDEX(I:I,ROW()),6))),0)</f>
        <v>0</v>
      </c>
      <c r="F2547" s="321"/>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0" cm="1">
        <f t="array" ref="E2548">IF(INDEX(I:I,ROW())&lt;&gt;"",VALUE(TRIM(LEFT(INDEX(I:I,ROW()),6))),0)</f>
        <v>0</v>
      </c>
      <c r="F2548" s="321"/>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0" cm="1">
        <f t="array" ref="E2549">IF(INDEX(I:I,ROW())&lt;&gt;"",VALUE(TRIM(LEFT(INDEX(I:I,ROW()),6))),0)</f>
        <v>0</v>
      </c>
      <c r="F2549" s="321"/>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0" cm="1">
        <f t="array" ref="E2550">IF(INDEX(I:I,ROW())&lt;&gt;"",VALUE(TRIM(LEFT(INDEX(I:I,ROW()),6))),0)</f>
        <v>0</v>
      </c>
      <c r="F2550" s="321"/>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0" cm="1">
        <f t="array" ref="E2551">IF(INDEX(I:I,ROW())&lt;&gt;"",VALUE(TRIM(LEFT(INDEX(I:I,ROW()),6))),0)</f>
        <v>0</v>
      </c>
      <c r="F2551" s="321"/>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0" cm="1">
        <f t="array" ref="E2552">IF(INDEX(I:I,ROW())&lt;&gt;"",VALUE(TRIM(LEFT(INDEX(I:I,ROW()),6))),0)</f>
        <v>0</v>
      </c>
      <c r="F2552" s="321"/>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0" cm="1">
        <f t="array" ref="E2553">IF(INDEX(I:I,ROW())&lt;&gt;"",VALUE(TRIM(LEFT(INDEX(I:I,ROW()),6))),0)</f>
        <v>0</v>
      </c>
      <c r="F2553" s="321"/>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0" cm="1">
        <f t="array" ref="E2554">IF(INDEX(I:I,ROW())&lt;&gt;"",VALUE(TRIM(LEFT(INDEX(I:I,ROW()),6))),0)</f>
        <v>0</v>
      </c>
      <c r="F2554" s="321"/>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0" cm="1">
        <f t="array" ref="E2555">IF(INDEX(I:I,ROW())&lt;&gt;"",VALUE(TRIM(LEFT(INDEX(I:I,ROW()),6))),0)</f>
        <v>0</v>
      </c>
      <c r="F2555" s="321"/>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0" cm="1">
        <f t="array" ref="E2556">IF(INDEX(I:I,ROW())&lt;&gt;"",VALUE(TRIM(LEFT(INDEX(I:I,ROW()),6))),0)</f>
        <v>0</v>
      </c>
      <c r="F2556" s="321"/>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0" cm="1">
        <f t="array" ref="E2557">IF(INDEX(I:I,ROW())&lt;&gt;"",VALUE(TRIM(LEFT(INDEX(I:I,ROW()),6))),0)</f>
        <v>0</v>
      </c>
      <c r="F2557" s="321"/>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0" cm="1">
        <f t="array" ref="E2558">IF(INDEX(I:I,ROW())&lt;&gt;"",VALUE(TRIM(LEFT(INDEX(I:I,ROW()),6))),0)</f>
        <v>0</v>
      </c>
      <c r="F2558" s="321"/>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0" cm="1">
        <f t="array" ref="E2559">IF(INDEX(I:I,ROW())&lt;&gt;"",VALUE(TRIM(LEFT(INDEX(I:I,ROW()),6))),0)</f>
        <v>0</v>
      </c>
      <c r="F2559" s="321"/>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0" cm="1">
        <f t="array" ref="E2560">IF(INDEX(I:I,ROW())&lt;&gt;"",VALUE(TRIM(LEFT(INDEX(I:I,ROW()),6))),0)</f>
        <v>0</v>
      </c>
      <c r="F2560" s="321"/>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0" cm="1">
        <f t="array" ref="E2561">IF(INDEX(I:I,ROW())&lt;&gt;"",VALUE(TRIM(LEFT(INDEX(I:I,ROW()),6))),0)</f>
        <v>0</v>
      </c>
      <c r="F2561" s="321"/>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0" cm="1">
        <f t="array" ref="E2562">IF(INDEX(I:I,ROW())&lt;&gt;"",VALUE(TRIM(LEFT(INDEX(I:I,ROW()),6))),0)</f>
        <v>0</v>
      </c>
      <c r="F2562" s="321"/>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0" cm="1">
        <f t="array" ref="E2563">IF(INDEX(I:I,ROW())&lt;&gt;"",VALUE(TRIM(LEFT(INDEX(I:I,ROW()),6))),0)</f>
        <v>0</v>
      </c>
      <c r="F2563" s="321"/>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0" cm="1">
        <f t="array" ref="E2564">IF(INDEX(I:I,ROW())&lt;&gt;"",VALUE(TRIM(LEFT(INDEX(I:I,ROW()),6))),0)</f>
        <v>0</v>
      </c>
      <c r="F2564" s="321"/>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0" cm="1">
        <f t="array" ref="E2565">IF(INDEX(I:I,ROW())&lt;&gt;"",VALUE(TRIM(LEFT(INDEX(I:I,ROW()),6))),0)</f>
        <v>0</v>
      </c>
      <c r="F2565" s="321"/>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0" cm="1">
        <f t="array" ref="E2566">IF(INDEX(I:I,ROW())&lt;&gt;"",VALUE(TRIM(LEFT(INDEX(I:I,ROW()),6))),0)</f>
        <v>0</v>
      </c>
      <c r="F2566" s="321"/>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0" cm="1">
        <f t="array" ref="E2567">IF(INDEX(I:I,ROW())&lt;&gt;"",VALUE(TRIM(LEFT(INDEX(I:I,ROW()),6))),0)</f>
        <v>0</v>
      </c>
      <c r="F2567" s="321"/>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0" cm="1">
        <f t="array" ref="E2568">IF(INDEX(I:I,ROW())&lt;&gt;"",VALUE(TRIM(LEFT(INDEX(I:I,ROW()),6))),0)</f>
        <v>0</v>
      </c>
      <c r="F2568" s="321"/>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0" cm="1">
        <f t="array" ref="E2569">IF(INDEX(I:I,ROW())&lt;&gt;"",VALUE(TRIM(LEFT(INDEX(I:I,ROW()),6))),0)</f>
        <v>0</v>
      </c>
      <c r="F2569" s="321"/>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0" cm="1">
        <f t="array" ref="E2570">IF(INDEX(I:I,ROW())&lt;&gt;"",VALUE(TRIM(LEFT(INDEX(I:I,ROW()),6))),0)</f>
        <v>0</v>
      </c>
      <c r="F2570" s="321"/>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0" cm="1">
        <f t="array" ref="E2571">IF(INDEX(I:I,ROW())&lt;&gt;"",VALUE(TRIM(LEFT(INDEX(I:I,ROW()),6))),0)</f>
        <v>0</v>
      </c>
      <c r="F2571" s="321"/>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0" cm="1">
        <f t="array" ref="E2572">IF(INDEX(I:I,ROW())&lt;&gt;"",VALUE(TRIM(LEFT(INDEX(I:I,ROW()),6))),0)</f>
        <v>0</v>
      </c>
      <c r="F2572" s="321"/>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0" cm="1">
        <f t="array" ref="E2573">IF(INDEX(I:I,ROW())&lt;&gt;"",VALUE(TRIM(LEFT(INDEX(I:I,ROW()),6))),0)</f>
        <v>0</v>
      </c>
      <c r="F2573" s="321"/>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0" cm="1">
        <f t="array" ref="E2574">IF(INDEX(I:I,ROW())&lt;&gt;"",VALUE(TRIM(LEFT(INDEX(I:I,ROW()),6))),0)</f>
        <v>0</v>
      </c>
      <c r="F2574" s="321"/>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0" cm="1">
        <f t="array" ref="E2575">IF(INDEX(I:I,ROW())&lt;&gt;"",VALUE(TRIM(LEFT(INDEX(I:I,ROW()),6))),0)</f>
        <v>0</v>
      </c>
      <c r="F2575" s="321"/>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0" cm="1">
        <f t="array" ref="E2576">IF(INDEX(I:I,ROW())&lt;&gt;"",VALUE(TRIM(LEFT(INDEX(I:I,ROW()),6))),0)</f>
        <v>0</v>
      </c>
      <c r="F2576" s="321"/>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0" cm="1">
        <f t="array" ref="E2577">IF(INDEX(I:I,ROW())&lt;&gt;"",VALUE(TRIM(LEFT(INDEX(I:I,ROW()),6))),0)</f>
        <v>0</v>
      </c>
      <c r="F2577" s="321"/>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0" cm="1">
        <f t="array" ref="E2578">IF(INDEX(I:I,ROW())&lt;&gt;"",VALUE(TRIM(LEFT(INDEX(I:I,ROW()),6))),0)</f>
        <v>0</v>
      </c>
      <c r="F2578" s="321"/>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0" cm="1">
        <f t="array" ref="E2579">IF(INDEX(I:I,ROW())&lt;&gt;"",VALUE(TRIM(LEFT(INDEX(I:I,ROW()),6))),0)</f>
        <v>0</v>
      </c>
      <c r="F2579" s="321"/>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0" cm="1">
        <f t="array" ref="E2580">IF(INDEX(I:I,ROW())&lt;&gt;"",VALUE(TRIM(LEFT(INDEX(I:I,ROW()),6))),0)</f>
        <v>0</v>
      </c>
      <c r="F2580" s="321"/>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0" cm="1">
        <f t="array" ref="E2581">IF(INDEX(I:I,ROW())&lt;&gt;"",VALUE(TRIM(LEFT(INDEX(I:I,ROW()),6))),0)</f>
        <v>0</v>
      </c>
      <c r="F2581" s="321"/>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0" cm="1">
        <f t="array" ref="E2582">IF(INDEX(I:I,ROW())&lt;&gt;"",VALUE(TRIM(LEFT(INDEX(I:I,ROW()),6))),0)</f>
        <v>0</v>
      </c>
      <c r="F2582" s="321"/>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0" cm="1">
        <f t="array" ref="E2583">IF(INDEX(I:I,ROW())&lt;&gt;"",VALUE(TRIM(LEFT(INDEX(I:I,ROW()),6))),0)</f>
        <v>0</v>
      </c>
      <c r="F2583" s="321"/>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0" cm="1">
        <f t="array" ref="E2584">IF(INDEX(I:I,ROW())&lt;&gt;"",VALUE(TRIM(LEFT(INDEX(I:I,ROW()),6))),0)</f>
        <v>0</v>
      </c>
      <c r="F2584" s="321"/>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0" cm="1">
        <f t="array" ref="E2585">IF(INDEX(I:I,ROW())&lt;&gt;"",VALUE(TRIM(LEFT(INDEX(I:I,ROW()),6))),0)</f>
        <v>0</v>
      </c>
      <c r="F2585" s="321"/>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0" cm="1">
        <f t="array" ref="E2586">IF(INDEX(I:I,ROW())&lt;&gt;"",VALUE(TRIM(LEFT(INDEX(I:I,ROW()),6))),0)</f>
        <v>0</v>
      </c>
      <c r="F2586" s="321"/>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0" cm="1">
        <f t="array" ref="E2587">IF(INDEX(I:I,ROW())&lt;&gt;"",VALUE(TRIM(LEFT(INDEX(I:I,ROW()),6))),0)</f>
        <v>0</v>
      </c>
      <c r="F2587" s="321"/>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0" cm="1">
        <f t="array" ref="E2588">IF(INDEX(I:I,ROW())&lt;&gt;"",VALUE(TRIM(LEFT(INDEX(I:I,ROW()),6))),0)</f>
        <v>0</v>
      </c>
      <c r="F2588" s="321"/>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0" cm="1">
        <f t="array" ref="E2589">IF(INDEX(I:I,ROW())&lt;&gt;"",VALUE(TRIM(LEFT(INDEX(I:I,ROW()),6))),0)</f>
        <v>0</v>
      </c>
      <c r="F2589" s="321"/>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0" cm="1">
        <f t="array" ref="E2590">IF(INDEX(I:I,ROW())&lt;&gt;"",VALUE(TRIM(LEFT(INDEX(I:I,ROW()),6))),0)</f>
        <v>0</v>
      </c>
      <c r="F2590" s="321"/>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0" cm="1">
        <f t="array" ref="E2591">IF(INDEX(I:I,ROW())&lt;&gt;"",VALUE(TRIM(LEFT(INDEX(I:I,ROW()),6))),0)</f>
        <v>0</v>
      </c>
      <c r="F2591" s="321"/>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0" cm="1">
        <f t="array" ref="E2592">IF(INDEX(I:I,ROW())&lt;&gt;"",VALUE(TRIM(LEFT(INDEX(I:I,ROW()),6))),0)</f>
        <v>0</v>
      </c>
      <c r="F2592" s="321"/>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0" cm="1">
        <f t="array" ref="E2593">IF(INDEX(I:I,ROW())&lt;&gt;"",VALUE(TRIM(LEFT(INDEX(I:I,ROW()),6))),0)</f>
        <v>0</v>
      </c>
      <c r="F2593" s="321"/>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0" cm="1">
        <f t="array" ref="E2594">IF(INDEX(I:I,ROW())&lt;&gt;"",VALUE(TRIM(LEFT(INDEX(I:I,ROW()),6))),0)</f>
        <v>0</v>
      </c>
      <c r="F2594" s="321"/>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0" cm="1">
        <f t="array" ref="E2595">IF(INDEX(I:I,ROW())&lt;&gt;"",VALUE(TRIM(LEFT(INDEX(I:I,ROW()),6))),0)</f>
        <v>0</v>
      </c>
      <c r="F2595" s="321"/>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0" cm="1">
        <f t="array" ref="E2596">IF(INDEX(I:I,ROW())&lt;&gt;"",VALUE(TRIM(LEFT(INDEX(I:I,ROW()),6))),0)</f>
        <v>0</v>
      </c>
      <c r="F2596" s="321"/>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0" cm="1">
        <f t="array" ref="E2597">IF(INDEX(I:I,ROW())&lt;&gt;"",VALUE(TRIM(LEFT(INDEX(I:I,ROW()),6))),0)</f>
        <v>0</v>
      </c>
      <c r="F2597" s="321"/>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0" cm="1">
        <f t="array" ref="E2598">IF(INDEX(I:I,ROW())&lt;&gt;"",VALUE(TRIM(LEFT(INDEX(I:I,ROW()),6))),0)</f>
        <v>0</v>
      </c>
      <c r="F2598" s="321"/>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0" cm="1">
        <f t="array" ref="E2599">IF(INDEX(I:I,ROW())&lt;&gt;"",VALUE(TRIM(LEFT(INDEX(I:I,ROW()),6))),0)</f>
        <v>0</v>
      </c>
      <c r="F2599" s="321"/>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0" cm="1">
        <f t="array" ref="E2600">IF(INDEX(I:I,ROW())&lt;&gt;"",VALUE(TRIM(LEFT(INDEX(I:I,ROW()),6))),0)</f>
        <v>0</v>
      </c>
      <c r="F2600" s="321"/>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0" cm="1">
        <f t="array" ref="E2601">IF(INDEX(I:I,ROW())&lt;&gt;"",VALUE(TRIM(LEFT(INDEX(I:I,ROW()),6))),0)</f>
        <v>0</v>
      </c>
      <c r="F2601" s="321"/>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0" cm="1">
        <f t="array" ref="E2602">IF(INDEX(I:I,ROW())&lt;&gt;"",VALUE(TRIM(LEFT(INDEX(I:I,ROW()),6))),0)</f>
        <v>0</v>
      </c>
      <c r="F2602" s="321"/>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0" cm="1">
        <f t="array" ref="E2603">IF(INDEX(I:I,ROW())&lt;&gt;"",VALUE(TRIM(LEFT(INDEX(I:I,ROW()),6))),0)</f>
        <v>0</v>
      </c>
      <c r="F2603" s="321"/>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0" cm="1">
        <f t="array" ref="E2604">IF(INDEX(I:I,ROW())&lt;&gt;"",VALUE(TRIM(LEFT(INDEX(I:I,ROW()),6))),0)</f>
        <v>0</v>
      </c>
      <c r="F2604" s="321"/>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0" cm="1">
        <f t="array" ref="E2605">IF(INDEX(I:I,ROW())&lt;&gt;"",VALUE(TRIM(LEFT(INDEX(I:I,ROW()),6))),0)</f>
        <v>0</v>
      </c>
      <c r="F2605" s="321"/>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0" cm="1">
        <f t="array" ref="E2606">IF(INDEX(I:I,ROW())&lt;&gt;"",VALUE(TRIM(LEFT(INDEX(I:I,ROW()),6))),0)</f>
        <v>0</v>
      </c>
      <c r="F2606" s="321"/>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0" cm="1">
        <f t="array" ref="E2607">IF(INDEX(I:I,ROW())&lt;&gt;"",VALUE(TRIM(LEFT(INDEX(I:I,ROW()),6))),0)</f>
        <v>0</v>
      </c>
      <c r="F2607" s="321"/>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0" cm="1">
        <f t="array" ref="E2608">IF(INDEX(I:I,ROW())&lt;&gt;"",VALUE(TRIM(LEFT(INDEX(I:I,ROW()),6))),0)</f>
        <v>0</v>
      </c>
      <c r="F2608" s="321"/>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0" cm="1">
        <f t="array" ref="E2609">IF(INDEX(I:I,ROW())&lt;&gt;"",VALUE(TRIM(LEFT(INDEX(I:I,ROW()),6))),0)</f>
        <v>0</v>
      </c>
      <c r="F2609" s="321"/>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0" cm="1">
        <f t="array" ref="E2610">IF(INDEX(I:I,ROW())&lt;&gt;"",VALUE(TRIM(LEFT(INDEX(I:I,ROW()),6))),0)</f>
        <v>0</v>
      </c>
      <c r="F2610" s="321"/>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0" cm="1">
        <f t="array" ref="E2611">IF(INDEX(I:I,ROW())&lt;&gt;"",VALUE(TRIM(LEFT(INDEX(I:I,ROW()),6))),0)</f>
        <v>0</v>
      </c>
      <c r="F2611" s="321"/>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0" cm="1">
        <f t="array" ref="E2612">IF(INDEX(I:I,ROW())&lt;&gt;"",VALUE(TRIM(LEFT(INDEX(I:I,ROW()),6))),0)</f>
        <v>0</v>
      </c>
      <c r="F2612" s="321"/>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0" cm="1">
        <f t="array" ref="E2613">IF(INDEX(I:I,ROW())&lt;&gt;"",VALUE(TRIM(LEFT(INDEX(I:I,ROW()),6))),0)</f>
        <v>0</v>
      </c>
      <c r="F2613" s="321"/>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0" cm="1">
        <f t="array" ref="E2614">IF(INDEX(I:I,ROW())&lt;&gt;"",VALUE(TRIM(LEFT(INDEX(I:I,ROW()),6))),0)</f>
        <v>0</v>
      </c>
      <c r="F2614" s="321"/>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0" cm="1">
        <f t="array" ref="E2615">IF(INDEX(I:I,ROW())&lt;&gt;"",VALUE(TRIM(LEFT(INDEX(I:I,ROW()),6))),0)</f>
        <v>0</v>
      </c>
      <c r="F2615" s="321"/>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0" cm="1">
        <f t="array" ref="E2616">IF(INDEX(I:I,ROW())&lt;&gt;"",VALUE(TRIM(LEFT(INDEX(I:I,ROW()),6))),0)</f>
        <v>0</v>
      </c>
      <c r="F2616" s="321"/>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0" cm="1">
        <f t="array" ref="E2617">IF(INDEX(I:I,ROW())&lt;&gt;"",VALUE(TRIM(LEFT(INDEX(I:I,ROW()),6))),0)</f>
        <v>0</v>
      </c>
      <c r="F2617" s="321"/>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0" cm="1">
        <f t="array" ref="E2618">IF(INDEX(I:I,ROW())&lt;&gt;"",VALUE(TRIM(LEFT(INDEX(I:I,ROW()),6))),0)</f>
        <v>0</v>
      </c>
      <c r="F2618" s="321"/>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0" cm="1">
        <f t="array" ref="E2619">IF(INDEX(I:I,ROW())&lt;&gt;"",VALUE(TRIM(LEFT(INDEX(I:I,ROW()),6))),0)</f>
        <v>0</v>
      </c>
      <c r="F2619" s="321"/>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0" cm="1">
        <f t="array" ref="E2620">IF(INDEX(I:I,ROW())&lt;&gt;"",VALUE(TRIM(LEFT(INDEX(I:I,ROW()),6))),0)</f>
        <v>0</v>
      </c>
      <c r="F2620" s="321"/>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0" cm="1">
        <f t="array" ref="E2621">IF(INDEX(I:I,ROW())&lt;&gt;"",VALUE(TRIM(LEFT(INDEX(I:I,ROW()),6))),0)</f>
        <v>0</v>
      </c>
      <c r="F2621" s="321"/>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0" cm="1">
        <f t="array" ref="E2622">IF(INDEX(I:I,ROW())&lt;&gt;"",VALUE(TRIM(LEFT(INDEX(I:I,ROW()),6))),0)</f>
        <v>0</v>
      </c>
      <c r="F2622" s="321"/>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0" cm="1">
        <f t="array" ref="E2623">IF(INDEX(I:I,ROW())&lt;&gt;"",VALUE(TRIM(LEFT(INDEX(I:I,ROW()),6))),0)</f>
        <v>0</v>
      </c>
      <c r="F2623" s="321"/>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0" cm="1">
        <f t="array" ref="E2624">IF(INDEX(I:I,ROW())&lt;&gt;"",VALUE(TRIM(LEFT(INDEX(I:I,ROW()),6))),0)</f>
        <v>0</v>
      </c>
      <c r="F2624" s="321"/>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0" cm="1">
        <f t="array" ref="E2625">IF(INDEX(I:I,ROW())&lt;&gt;"",VALUE(TRIM(LEFT(INDEX(I:I,ROW()),6))),0)</f>
        <v>0</v>
      </c>
      <c r="F2625" s="321"/>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0" cm="1">
        <f t="array" ref="E2626">IF(INDEX(I:I,ROW())&lt;&gt;"",VALUE(TRIM(LEFT(INDEX(I:I,ROW()),6))),0)</f>
        <v>0</v>
      </c>
      <c r="F2626" s="321"/>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0" cm="1">
        <f t="array" ref="E2627">IF(INDEX(I:I,ROW())&lt;&gt;"",VALUE(TRIM(LEFT(INDEX(I:I,ROW()),6))),0)</f>
        <v>0</v>
      </c>
      <c r="F2627" s="321"/>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0" cm="1">
        <f t="array" ref="E2628">IF(INDEX(I:I,ROW())&lt;&gt;"",VALUE(TRIM(LEFT(INDEX(I:I,ROW()),6))),0)</f>
        <v>0</v>
      </c>
      <c r="F2628" s="321"/>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0" cm="1">
        <f t="array" ref="E2629">IF(INDEX(I:I,ROW())&lt;&gt;"",VALUE(TRIM(LEFT(INDEX(I:I,ROW()),6))),0)</f>
        <v>0</v>
      </c>
      <c r="F2629" s="321"/>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0" cm="1">
        <f t="array" ref="E2630">IF(INDEX(I:I,ROW())&lt;&gt;"",VALUE(TRIM(LEFT(INDEX(I:I,ROW()),6))),0)</f>
        <v>0</v>
      </c>
      <c r="F2630" s="321"/>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0" cm="1">
        <f t="array" ref="E2631">IF(INDEX(I:I,ROW())&lt;&gt;"",VALUE(TRIM(LEFT(INDEX(I:I,ROW()),6))),0)</f>
        <v>0</v>
      </c>
      <c r="F2631" s="321"/>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0" cm="1">
        <f t="array" ref="E2632">IF(INDEX(I:I,ROW())&lt;&gt;"",VALUE(TRIM(LEFT(INDEX(I:I,ROW()),6))),0)</f>
        <v>0</v>
      </c>
      <c r="F2632" s="321"/>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0" cm="1">
        <f t="array" ref="E2633">IF(INDEX(I:I,ROW())&lt;&gt;"",VALUE(TRIM(LEFT(INDEX(I:I,ROW()),6))),0)</f>
        <v>0</v>
      </c>
      <c r="F2633" s="321"/>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0" cm="1">
        <f t="array" ref="E2634">IF(INDEX(I:I,ROW())&lt;&gt;"",VALUE(TRIM(LEFT(INDEX(I:I,ROW()),6))),0)</f>
        <v>0</v>
      </c>
      <c r="F2634" s="321"/>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0" cm="1">
        <f t="array" ref="E2635">IF(INDEX(I:I,ROW())&lt;&gt;"",VALUE(TRIM(LEFT(INDEX(I:I,ROW()),6))),0)</f>
        <v>0</v>
      </c>
      <c r="F2635" s="321"/>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0" cm="1">
        <f t="array" ref="E2636">IF(INDEX(I:I,ROW())&lt;&gt;"",VALUE(TRIM(LEFT(INDEX(I:I,ROW()),6))),0)</f>
        <v>0</v>
      </c>
      <c r="F2636" s="321"/>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0" cm="1">
        <f t="array" ref="E2637">IF(INDEX(I:I,ROW())&lt;&gt;"",VALUE(TRIM(LEFT(INDEX(I:I,ROW()),6))),0)</f>
        <v>0</v>
      </c>
      <c r="F2637" s="321"/>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0" cm="1">
        <f t="array" ref="E2638">IF(INDEX(I:I,ROW())&lt;&gt;"",VALUE(TRIM(LEFT(INDEX(I:I,ROW()),6))),0)</f>
        <v>0</v>
      </c>
      <c r="F2638" s="321"/>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0" cm="1">
        <f t="array" ref="E2639">IF(INDEX(I:I,ROW())&lt;&gt;"",VALUE(TRIM(LEFT(INDEX(I:I,ROW()),6))),0)</f>
        <v>0</v>
      </c>
      <c r="F2639" s="321"/>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0" cm="1">
        <f t="array" ref="E2640">IF(INDEX(I:I,ROW())&lt;&gt;"",VALUE(TRIM(LEFT(INDEX(I:I,ROW()),6))),0)</f>
        <v>0</v>
      </c>
      <c r="F2640" s="321"/>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0" cm="1">
        <f t="array" ref="E2641">IF(INDEX(I:I,ROW())&lt;&gt;"",VALUE(TRIM(LEFT(INDEX(I:I,ROW()),6))),0)</f>
        <v>0</v>
      </c>
      <c r="F2641" s="321"/>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0" cm="1">
        <f t="array" ref="E2642">IF(INDEX(I:I,ROW())&lt;&gt;"",VALUE(TRIM(LEFT(INDEX(I:I,ROW()),6))),0)</f>
        <v>0</v>
      </c>
      <c r="F2642" s="321"/>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0" cm="1">
        <f t="array" ref="E2643">IF(INDEX(I:I,ROW())&lt;&gt;"",VALUE(TRIM(LEFT(INDEX(I:I,ROW()),6))),0)</f>
        <v>0</v>
      </c>
      <c r="F2643" s="321"/>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0" cm="1">
        <f t="array" ref="E2644">IF(INDEX(I:I,ROW())&lt;&gt;"",VALUE(TRIM(LEFT(INDEX(I:I,ROW()),6))),0)</f>
        <v>0</v>
      </c>
      <c r="F2644" s="321"/>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0" cm="1">
        <f t="array" ref="E2645">IF(INDEX(I:I,ROW())&lt;&gt;"",VALUE(TRIM(LEFT(INDEX(I:I,ROW()),6))),0)</f>
        <v>0</v>
      </c>
      <c r="F2645" s="321"/>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0" cm="1">
        <f t="array" ref="E2646">IF(INDEX(I:I,ROW())&lt;&gt;"",VALUE(TRIM(LEFT(INDEX(I:I,ROW()),6))),0)</f>
        <v>0</v>
      </c>
      <c r="F2646" s="321"/>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0" cm="1">
        <f t="array" ref="E2647">IF(INDEX(I:I,ROW())&lt;&gt;"",VALUE(TRIM(LEFT(INDEX(I:I,ROW()),6))),0)</f>
        <v>0</v>
      </c>
      <c r="F2647" s="321"/>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0" cm="1">
        <f t="array" ref="E2648">IF(INDEX(I:I,ROW())&lt;&gt;"",VALUE(TRIM(LEFT(INDEX(I:I,ROW()),6))),0)</f>
        <v>0</v>
      </c>
      <c r="F2648" s="321"/>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0" cm="1">
        <f t="array" ref="E2649">IF(INDEX(I:I,ROW())&lt;&gt;"",VALUE(TRIM(LEFT(INDEX(I:I,ROW()),6))),0)</f>
        <v>0</v>
      </c>
      <c r="F2649" s="321"/>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0" cm="1">
        <f t="array" ref="E2650">IF(INDEX(I:I,ROW())&lt;&gt;"",VALUE(TRIM(LEFT(INDEX(I:I,ROW()),6))),0)</f>
        <v>0</v>
      </c>
      <c r="F2650" s="321"/>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0" cm="1">
        <f t="array" ref="E2651">IF(INDEX(I:I,ROW())&lt;&gt;"",VALUE(TRIM(LEFT(INDEX(I:I,ROW()),6))),0)</f>
        <v>0</v>
      </c>
      <c r="F2651" s="321"/>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0" cm="1">
        <f t="array" ref="E2652">IF(INDEX(I:I,ROW())&lt;&gt;"",VALUE(TRIM(LEFT(INDEX(I:I,ROW()),6))),0)</f>
        <v>0</v>
      </c>
      <c r="F2652" s="321"/>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0" cm="1">
        <f t="array" ref="E2653">IF(INDEX(I:I,ROW())&lt;&gt;"",VALUE(TRIM(LEFT(INDEX(I:I,ROW()),6))),0)</f>
        <v>0</v>
      </c>
      <c r="F2653" s="321"/>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0" cm="1">
        <f t="array" ref="E2654">IF(INDEX(I:I,ROW())&lt;&gt;"",VALUE(TRIM(LEFT(INDEX(I:I,ROW()),6))),0)</f>
        <v>0</v>
      </c>
      <c r="F2654" s="321"/>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0" cm="1">
        <f t="array" ref="E2655">IF(INDEX(I:I,ROW())&lt;&gt;"",VALUE(TRIM(LEFT(INDEX(I:I,ROW()),6))),0)</f>
        <v>0</v>
      </c>
      <c r="F2655" s="321"/>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0" cm="1">
        <f t="array" ref="E2656">IF(INDEX(I:I,ROW())&lt;&gt;"",VALUE(TRIM(LEFT(INDEX(I:I,ROW()),6))),0)</f>
        <v>0</v>
      </c>
      <c r="F2656" s="321"/>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0" cm="1">
        <f t="array" ref="E2657">IF(INDEX(I:I,ROW())&lt;&gt;"",VALUE(TRIM(LEFT(INDEX(I:I,ROW()),6))),0)</f>
        <v>0</v>
      </c>
      <c r="F2657" s="321"/>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0" cm="1">
        <f t="array" ref="E2658">IF(INDEX(I:I,ROW())&lt;&gt;"",VALUE(TRIM(LEFT(INDEX(I:I,ROW()),6))),0)</f>
        <v>0</v>
      </c>
      <c r="F2658" s="321"/>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0" cm="1">
        <f t="array" ref="E2659">IF(INDEX(I:I,ROW())&lt;&gt;"",VALUE(TRIM(LEFT(INDEX(I:I,ROW()),6))),0)</f>
        <v>0</v>
      </c>
      <c r="F2659" s="321"/>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0" cm="1">
        <f t="array" ref="E2660">IF(INDEX(I:I,ROW())&lt;&gt;"",VALUE(TRIM(LEFT(INDEX(I:I,ROW()),6))),0)</f>
        <v>0</v>
      </c>
      <c r="F2660" s="321"/>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0" cm="1">
        <f t="array" ref="E2661">IF(INDEX(I:I,ROW())&lt;&gt;"",VALUE(TRIM(LEFT(INDEX(I:I,ROW()),6))),0)</f>
        <v>0</v>
      </c>
      <c r="F2661" s="321"/>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0" cm="1">
        <f t="array" ref="E2662">IF(INDEX(I:I,ROW())&lt;&gt;"",VALUE(TRIM(LEFT(INDEX(I:I,ROW()),6))),0)</f>
        <v>0</v>
      </c>
      <c r="F2662" s="321"/>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0" cm="1">
        <f t="array" ref="E2663">IF(INDEX(I:I,ROW())&lt;&gt;"",VALUE(TRIM(LEFT(INDEX(I:I,ROW()),6))),0)</f>
        <v>0</v>
      </c>
      <c r="F2663" s="321"/>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0" cm="1">
        <f t="array" ref="E2664">IF(INDEX(I:I,ROW())&lt;&gt;"",VALUE(TRIM(LEFT(INDEX(I:I,ROW()),6))),0)</f>
        <v>0</v>
      </c>
      <c r="F2664" s="321"/>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0" cm="1">
        <f t="array" ref="E2665">IF(INDEX(I:I,ROW())&lt;&gt;"",VALUE(TRIM(LEFT(INDEX(I:I,ROW()),6))),0)</f>
        <v>0</v>
      </c>
      <c r="F2665" s="321"/>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0" cm="1">
        <f t="array" ref="E2666">IF(INDEX(I:I,ROW())&lt;&gt;"",VALUE(TRIM(LEFT(INDEX(I:I,ROW()),6))),0)</f>
        <v>0</v>
      </c>
      <c r="F2666" s="321"/>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0" cm="1">
        <f t="array" ref="E2667">IF(INDEX(I:I,ROW())&lt;&gt;"",VALUE(TRIM(LEFT(INDEX(I:I,ROW()),6))),0)</f>
        <v>0</v>
      </c>
      <c r="F2667" s="321"/>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0" cm="1">
        <f t="array" ref="E2668">IF(INDEX(I:I,ROW())&lt;&gt;"",VALUE(TRIM(LEFT(INDEX(I:I,ROW()),6))),0)</f>
        <v>0</v>
      </c>
      <c r="F2668" s="321"/>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0" cm="1">
        <f t="array" ref="E2669">IF(INDEX(I:I,ROW())&lt;&gt;"",VALUE(TRIM(LEFT(INDEX(I:I,ROW()),6))),0)</f>
        <v>0</v>
      </c>
      <c r="F2669" s="321"/>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0" cm="1">
        <f t="array" ref="E2670">IF(INDEX(I:I,ROW())&lt;&gt;"",VALUE(TRIM(LEFT(INDEX(I:I,ROW()),6))),0)</f>
        <v>0</v>
      </c>
      <c r="F2670" s="321"/>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0" cm="1">
        <f t="array" ref="E2671">IF(INDEX(I:I,ROW())&lt;&gt;"",VALUE(TRIM(LEFT(INDEX(I:I,ROW()),6))),0)</f>
        <v>0</v>
      </c>
      <c r="F2671" s="321"/>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0" cm="1">
        <f t="array" ref="E2672">IF(INDEX(I:I,ROW())&lt;&gt;"",VALUE(TRIM(LEFT(INDEX(I:I,ROW()),6))),0)</f>
        <v>0</v>
      </c>
      <c r="F2672" s="321"/>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0" cm="1">
        <f t="array" ref="E2673">IF(INDEX(I:I,ROW())&lt;&gt;"",VALUE(TRIM(LEFT(INDEX(I:I,ROW()),6))),0)</f>
        <v>0</v>
      </c>
      <c r="F2673" s="321"/>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0" cm="1">
        <f t="array" ref="E2674">IF(INDEX(I:I,ROW())&lt;&gt;"",VALUE(TRIM(LEFT(INDEX(I:I,ROW()),6))),0)</f>
        <v>0</v>
      </c>
      <c r="F2674" s="321"/>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0" cm="1">
        <f t="array" ref="E2675">IF(INDEX(I:I,ROW())&lt;&gt;"",VALUE(TRIM(LEFT(INDEX(I:I,ROW()),6))),0)</f>
        <v>0</v>
      </c>
      <c r="F2675" s="321"/>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0" cm="1">
        <f t="array" ref="E2676">IF(INDEX(I:I,ROW())&lt;&gt;"",VALUE(TRIM(LEFT(INDEX(I:I,ROW()),6))),0)</f>
        <v>0</v>
      </c>
      <c r="F2676" s="321"/>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0" cm="1">
        <f t="array" ref="E2677">IF(INDEX(I:I,ROW())&lt;&gt;"",VALUE(TRIM(LEFT(INDEX(I:I,ROW()),6))),0)</f>
        <v>0</v>
      </c>
      <c r="F2677" s="321"/>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0" cm="1">
        <f t="array" ref="E2678">IF(INDEX(I:I,ROW())&lt;&gt;"",VALUE(TRIM(LEFT(INDEX(I:I,ROW()),6))),0)</f>
        <v>0</v>
      </c>
      <c r="F2678" s="321"/>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0" cm="1">
        <f t="array" ref="E2679">IF(INDEX(I:I,ROW())&lt;&gt;"",VALUE(TRIM(LEFT(INDEX(I:I,ROW()),6))),0)</f>
        <v>0</v>
      </c>
      <c r="F2679" s="321"/>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0" cm="1">
        <f t="array" ref="E2680">IF(INDEX(I:I,ROW())&lt;&gt;"",VALUE(TRIM(LEFT(INDEX(I:I,ROW()),6))),0)</f>
        <v>0</v>
      </c>
      <c r="F2680" s="321"/>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0" cm="1">
        <f t="array" ref="E2681">IF(INDEX(I:I,ROW())&lt;&gt;"",VALUE(TRIM(LEFT(INDEX(I:I,ROW()),6))),0)</f>
        <v>0</v>
      </c>
      <c r="F2681" s="321"/>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0" cm="1">
        <f t="array" ref="E2682">IF(INDEX(I:I,ROW())&lt;&gt;"",VALUE(TRIM(LEFT(INDEX(I:I,ROW()),6))),0)</f>
        <v>0</v>
      </c>
      <c r="F2682" s="321"/>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0" cm="1">
        <f t="array" ref="E2683">IF(INDEX(I:I,ROW())&lt;&gt;"",VALUE(TRIM(LEFT(INDEX(I:I,ROW()),6))),0)</f>
        <v>0</v>
      </c>
      <c r="F2683" s="321"/>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0" cm="1">
        <f t="array" ref="E2684">IF(INDEX(I:I,ROW())&lt;&gt;"",VALUE(TRIM(LEFT(INDEX(I:I,ROW()),6))),0)</f>
        <v>0</v>
      </c>
      <c r="F2684" s="321"/>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0" cm="1">
        <f t="array" ref="E2685">IF(INDEX(I:I,ROW())&lt;&gt;"",VALUE(TRIM(LEFT(INDEX(I:I,ROW()),6))),0)</f>
        <v>0</v>
      </c>
      <c r="F2685" s="321"/>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0" cm="1">
        <f t="array" ref="E2686">IF(INDEX(I:I,ROW())&lt;&gt;"",VALUE(TRIM(LEFT(INDEX(I:I,ROW()),6))),0)</f>
        <v>0</v>
      </c>
      <c r="F2686" s="321"/>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0" cm="1">
        <f t="array" ref="E2687">IF(INDEX(I:I,ROW())&lt;&gt;"",VALUE(TRIM(LEFT(INDEX(I:I,ROW()),6))),0)</f>
        <v>0</v>
      </c>
      <c r="F2687" s="321"/>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0" cm="1">
        <f t="array" ref="E2688">IF(INDEX(I:I,ROW())&lt;&gt;"",VALUE(TRIM(LEFT(INDEX(I:I,ROW()),6))),0)</f>
        <v>0</v>
      </c>
      <c r="F2688" s="321"/>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0" cm="1">
        <f t="array" ref="E2689">IF(INDEX(I:I,ROW())&lt;&gt;"",VALUE(TRIM(LEFT(INDEX(I:I,ROW()),6))),0)</f>
        <v>0</v>
      </c>
      <c r="F2689" s="321"/>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0" cm="1">
        <f t="array" ref="E2690">IF(INDEX(I:I,ROW())&lt;&gt;"",VALUE(TRIM(LEFT(INDEX(I:I,ROW()),6))),0)</f>
        <v>0</v>
      </c>
      <c r="F2690" s="321"/>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0" cm="1">
        <f t="array" ref="E2691">IF(INDEX(I:I,ROW())&lt;&gt;"",VALUE(TRIM(LEFT(INDEX(I:I,ROW()),6))),0)</f>
        <v>0</v>
      </c>
      <c r="F2691" s="321"/>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0" cm="1">
        <f t="array" ref="E2692">IF(INDEX(I:I,ROW())&lt;&gt;"",VALUE(TRIM(LEFT(INDEX(I:I,ROW()),6))),0)</f>
        <v>0</v>
      </c>
      <c r="F2692" s="321"/>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0" cm="1">
        <f t="array" ref="E2693">IF(INDEX(I:I,ROW())&lt;&gt;"",VALUE(TRIM(LEFT(INDEX(I:I,ROW()),6))),0)</f>
        <v>0</v>
      </c>
      <c r="F2693" s="321"/>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0" cm="1">
        <f t="array" ref="E2694">IF(INDEX(I:I,ROW())&lt;&gt;"",VALUE(TRIM(LEFT(INDEX(I:I,ROW()),6))),0)</f>
        <v>0</v>
      </c>
      <c r="F2694" s="321"/>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0" cm="1">
        <f t="array" ref="E2695">IF(INDEX(I:I,ROW())&lt;&gt;"",VALUE(TRIM(LEFT(INDEX(I:I,ROW()),6))),0)</f>
        <v>0</v>
      </c>
      <c r="F2695" s="321"/>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0" cm="1">
        <f t="array" ref="E2696">IF(INDEX(I:I,ROW())&lt;&gt;"",VALUE(TRIM(LEFT(INDEX(I:I,ROW()),6))),0)</f>
        <v>0</v>
      </c>
      <c r="F2696" s="321"/>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0" cm="1">
        <f t="array" ref="E2697">IF(INDEX(I:I,ROW())&lt;&gt;"",VALUE(TRIM(LEFT(INDEX(I:I,ROW()),6))),0)</f>
        <v>0</v>
      </c>
      <c r="F2697" s="321"/>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0" cm="1">
        <f t="array" ref="E2698">IF(INDEX(I:I,ROW())&lt;&gt;"",VALUE(TRIM(LEFT(INDEX(I:I,ROW()),6))),0)</f>
        <v>0</v>
      </c>
      <c r="F2698" s="321"/>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0" cm="1">
        <f t="array" ref="E2699">IF(INDEX(I:I,ROW())&lt;&gt;"",VALUE(TRIM(LEFT(INDEX(I:I,ROW()),6))),0)</f>
        <v>0</v>
      </c>
      <c r="F2699" s="321"/>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0" cm="1">
        <f t="array" ref="E2700">IF(INDEX(I:I,ROW())&lt;&gt;"",VALUE(TRIM(LEFT(INDEX(I:I,ROW()),6))),0)</f>
        <v>0</v>
      </c>
      <c r="F2700" s="321"/>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0" cm="1">
        <f t="array" ref="E2701">IF(INDEX(I:I,ROW())&lt;&gt;"",VALUE(TRIM(LEFT(INDEX(I:I,ROW()),6))),0)</f>
        <v>0</v>
      </c>
      <c r="F2701" s="321"/>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0" cm="1">
        <f t="array" ref="E2702">IF(INDEX(I:I,ROW())&lt;&gt;"",VALUE(TRIM(LEFT(INDEX(I:I,ROW()),6))),0)</f>
        <v>0</v>
      </c>
      <c r="F2702" s="321"/>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0" cm="1">
        <f t="array" ref="E2703">IF(INDEX(I:I,ROW())&lt;&gt;"",VALUE(TRIM(LEFT(INDEX(I:I,ROW()),6))),0)</f>
        <v>0</v>
      </c>
      <c r="F2703" s="321"/>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0" cm="1">
        <f t="array" ref="E2704">IF(INDEX(I:I,ROW())&lt;&gt;"",VALUE(TRIM(LEFT(INDEX(I:I,ROW()),6))),0)</f>
        <v>0</v>
      </c>
      <c r="F2704" s="321"/>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0" cm="1">
        <f t="array" ref="E2705">IF(INDEX(I:I,ROW())&lt;&gt;"",VALUE(TRIM(LEFT(INDEX(I:I,ROW()),6))),0)</f>
        <v>0</v>
      </c>
      <c r="F2705" s="321"/>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0" cm="1">
        <f t="array" ref="E2706">IF(INDEX(I:I,ROW())&lt;&gt;"",VALUE(TRIM(LEFT(INDEX(I:I,ROW()),6))),0)</f>
        <v>0</v>
      </c>
      <c r="F2706" s="321"/>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0" cm="1">
        <f t="array" ref="E2707">IF(INDEX(I:I,ROW())&lt;&gt;"",VALUE(TRIM(LEFT(INDEX(I:I,ROW()),6))),0)</f>
        <v>0</v>
      </c>
      <c r="F2707" s="321"/>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0" cm="1">
        <f t="array" ref="E2708">IF(INDEX(I:I,ROW())&lt;&gt;"",VALUE(TRIM(LEFT(INDEX(I:I,ROW()),6))),0)</f>
        <v>0</v>
      </c>
      <c r="F2708" s="321"/>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0" cm="1">
        <f t="array" ref="E2709">IF(INDEX(I:I,ROW())&lt;&gt;"",VALUE(TRIM(LEFT(INDEX(I:I,ROW()),6))),0)</f>
        <v>0</v>
      </c>
      <c r="F2709" s="321"/>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0" cm="1">
        <f t="array" ref="E2710">IF(INDEX(I:I,ROW())&lt;&gt;"",VALUE(TRIM(LEFT(INDEX(I:I,ROW()),6))),0)</f>
        <v>0</v>
      </c>
      <c r="F2710" s="321"/>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0" cm="1">
        <f t="array" ref="E2711">IF(INDEX(I:I,ROW())&lt;&gt;"",VALUE(TRIM(LEFT(INDEX(I:I,ROW()),6))),0)</f>
        <v>0</v>
      </c>
      <c r="F2711" s="321"/>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0" cm="1">
        <f t="array" ref="E2712">IF(INDEX(I:I,ROW())&lt;&gt;"",VALUE(TRIM(LEFT(INDEX(I:I,ROW()),6))),0)</f>
        <v>0</v>
      </c>
      <c r="F2712" s="321"/>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0" cm="1">
        <f t="array" ref="E2713">IF(INDEX(I:I,ROW())&lt;&gt;"",VALUE(TRIM(LEFT(INDEX(I:I,ROW()),6))),0)</f>
        <v>0</v>
      </c>
      <c r="F2713" s="321"/>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0" cm="1">
        <f t="array" ref="E2714">IF(INDEX(I:I,ROW())&lt;&gt;"",VALUE(TRIM(LEFT(INDEX(I:I,ROW()),6))),0)</f>
        <v>0</v>
      </c>
      <c r="F2714" s="321"/>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0" cm="1">
        <f t="array" ref="E2715">IF(INDEX(I:I,ROW())&lt;&gt;"",VALUE(TRIM(LEFT(INDEX(I:I,ROW()),6))),0)</f>
        <v>0</v>
      </c>
      <c r="F2715" s="321"/>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0" cm="1">
        <f t="array" ref="E2716">IF(INDEX(I:I,ROW())&lt;&gt;"",VALUE(TRIM(LEFT(INDEX(I:I,ROW()),6))),0)</f>
        <v>0</v>
      </c>
      <c r="F2716" s="321"/>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0" cm="1">
        <f t="array" ref="E2717">IF(INDEX(I:I,ROW())&lt;&gt;"",VALUE(TRIM(LEFT(INDEX(I:I,ROW()),6))),0)</f>
        <v>0</v>
      </c>
      <c r="F2717" s="321"/>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0" cm="1">
        <f t="array" ref="E2718">IF(INDEX(I:I,ROW())&lt;&gt;"",VALUE(TRIM(LEFT(INDEX(I:I,ROW()),6))),0)</f>
        <v>0</v>
      </c>
      <c r="F2718" s="321"/>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0" cm="1">
        <f t="array" ref="E2719">IF(INDEX(I:I,ROW())&lt;&gt;"",VALUE(TRIM(LEFT(INDEX(I:I,ROW()),6))),0)</f>
        <v>0</v>
      </c>
      <c r="F2719" s="321"/>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0" cm="1">
        <f t="array" ref="E2720">IF(INDEX(I:I,ROW())&lt;&gt;"",VALUE(TRIM(LEFT(INDEX(I:I,ROW()),6))),0)</f>
        <v>0</v>
      </c>
      <c r="F2720" s="321"/>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0" cm="1">
        <f t="array" ref="E2721">IF(INDEX(I:I,ROW())&lt;&gt;"",VALUE(TRIM(LEFT(INDEX(I:I,ROW()),6))),0)</f>
        <v>0</v>
      </c>
      <c r="F2721" s="321"/>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0" cm="1">
        <f t="array" ref="E2722">IF(INDEX(I:I,ROW())&lt;&gt;"",VALUE(TRIM(LEFT(INDEX(I:I,ROW()),6))),0)</f>
        <v>0</v>
      </c>
      <c r="F2722" s="321"/>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0" cm="1">
        <f t="array" ref="E2723">IF(INDEX(I:I,ROW())&lt;&gt;"",VALUE(TRIM(LEFT(INDEX(I:I,ROW()),6))),0)</f>
        <v>0</v>
      </c>
      <c r="F2723" s="321"/>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0" cm="1">
        <f t="array" ref="E2724">IF(INDEX(I:I,ROW())&lt;&gt;"",VALUE(TRIM(LEFT(INDEX(I:I,ROW()),6))),0)</f>
        <v>0</v>
      </c>
      <c r="F2724" s="321"/>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0" cm="1">
        <f t="array" ref="E2725">IF(INDEX(I:I,ROW())&lt;&gt;"",VALUE(TRIM(LEFT(INDEX(I:I,ROW()),6))),0)</f>
        <v>0</v>
      </c>
      <c r="F2725" s="321"/>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0" cm="1">
        <f t="array" ref="E2726">IF(INDEX(I:I,ROW())&lt;&gt;"",VALUE(TRIM(LEFT(INDEX(I:I,ROW()),6))),0)</f>
        <v>0</v>
      </c>
      <c r="F2726" s="321"/>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0" cm="1">
        <f t="array" ref="E2727">IF(INDEX(I:I,ROW())&lt;&gt;"",VALUE(TRIM(LEFT(INDEX(I:I,ROW()),6))),0)</f>
        <v>0</v>
      </c>
      <c r="F2727" s="321"/>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0" cm="1">
        <f t="array" ref="E2728">IF(INDEX(I:I,ROW())&lt;&gt;"",VALUE(TRIM(LEFT(INDEX(I:I,ROW()),6))),0)</f>
        <v>0</v>
      </c>
      <c r="F2728" s="321"/>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0" cm="1">
        <f t="array" ref="E2729">IF(INDEX(I:I,ROW())&lt;&gt;"",VALUE(TRIM(LEFT(INDEX(I:I,ROW()),6))),0)</f>
        <v>0</v>
      </c>
      <c r="F2729" s="321"/>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0" cm="1">
        <f t="array" ref="E2730">IF(INDEX(I:I,ROW())&lt;&gt;"",VALUE(TRIM(LEFT(INDEX(I:I,ROW()),6))),0)</f>
        <v>0</v>
      </c>
      <c r="F2730" s="321"/>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0" cm="1">
        <f t="array" ref="E2731">IF(INDEX(I:I,ROW())&lt;&gt;"",VALUE(TRIM(LEFT(INDEX(I:I,ROW()),6))),0)</f>
        <v>0</v>
      </c>
      <c r="F2731" s="321"/>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0" cm="1">
        <f t="array" ref="E2732">IF(INDEX(I:I,ROW())&lt;&gt;"",VALUE(TRIM(LEFT(INDEX(I:I,ROW()),6))),0)</f>
        <v>0</v>
      </c>
      <c r="F2732" s="321"/>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0" cm="1">
        <f t="array" ref="E2733">IF(INDEX(I:I,ROW())&lt;&gt;"",VALUE(TRIM(LEFT(INDEX(I:I,ROW()),6))),0)</f>
        <v>0</v>
      </c>
      <c r="F2733" s="321"/>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0" cm="1">
        <f t="array" ref="E2734">IF(INDEX(I:I,ROW())&lt;&gt;"",VALUE(TRIM(LEFT(INDEX(I:I,ROW()),6))),0)</f>
        <v>0</v>
      </c>
      <c r="F2734" s="321"/>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0" cm="1">
        <f t="array" ref="E2735">IF(INDEX(I:I,ROW())&lt;&gt;"",VALUE(TRIM(LEFT(INDEX(I:I,ROW()),6))),0)</f>
        <v>0</v>
      </c>
      <c r="F2735" s="321"/>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0" cm="1">
        <f t="array" ref="E2736">IF(INDEX(I:I,ROW())&lt;&gt;"",VALUE(TRIM(LEFT(INDEX(I:I,ROW()),6))),0)</f>
        <v>0</v>
      </c>
      <c r="F2736" s="321"/>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0" cm="1">
        <f t="array" ref="E2737">IF(INDEX(I:I,ROW())&lt;&gt;"",VALUE(TRIM(LEFT(INDEX(I:I,ROW()),6))),0)</f>
        <v>0</v>
      </c>
      <c r="F2737" s="321"/>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0" cm="1">
        <f t="array" ref="E2738">IF(INDEX(I:I,ROW())&lt;&gt;"",VALUE(TRIM(LEFT(INDEX(I:I,ROW()),6))),0)</f>
        <v>0</v>
      </c>
      <c r="F2738" s="321"/>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0" cm="1">
        <f t="array" ref="E2739">IF(INDEX(I:I,ROW())&lt;&gt;"",VALUE(TRIM(LEFT(INDEX(I:I,ROW()),6))),0)</f>
        <v>0</v>
      </c>
      <c r="F2739" s="321"/>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0" cm="1">
        <f t="array" ref="E2740">IF(INDEX(I:I,ROW())&lt;&gt;"",VALUE(TRIM(LEFT(INDEX(I:I,ROW()),6))),0)</f>
        <v>0</v>
      </c>
      <c r="F2740" s="321"/>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0" cm="1">
        <f t="array" ref="E2741">IF(INDEX(I:I,ROW())&lt;&gt;"",VALUE(TRIM(LEFT(INDEX(I:I,ROW()),6))),0)</f>
        <v>0</v>
      </c>
      <c r="F2741" s="321"/>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0" cm="1">
        <f t="array" ref="E2742">IF(INDEX(I:I,ROW())&lt;&gt;"",VALUE(TRIM(LEFT(INDEX(I:I,ROW()),6))),0)</f>
        <v>0</v>
      </c>
      <c r="F2742" s="321"/>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0" cm="1">
        <f t="array" ref="E2743">IF(INDEX(I:I,ROW())&lt;&gt;"",VALUE(TRIM(LEFT(INDEX(I:I,ROW()),6))),0)</f>
        <v>0</v>
      </c>
      <c r="F2743" s="321"/>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0" cm="1">
        <f t="array" ref="E2744">IF(INDEX(I:I,ROW())&lt;&gt;"",VALUE(TRIM(LEFT(INDEX(I:I,ROW()),6))),0)</f>
        <v>0</v>
      </c>
      <c r="F2744" s="321"/>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0" cm="1">
        <f t="array" ref="E2745">IF(INDEX(I:I,ROW())&lt;&gt;"",VALUE(TRIM(LEFT(INDEX(I:I,ROW()),6))),0)</f>
        <v>0</v>
      </c>
      <c r="F2745" s="321"/>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0" cm="1">
        <f t="array" ref="E2746">IF(INDEX(I:I,ROW())&lt;&gt;"",VALUE(TRIM(LEFT(INDEX(I:I,ROW()),6))),0)</f>
        <v>0</v>
      </c>
      <c r="F2746" s="321"/>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0" cm="1">
        <f t="array" ref="E2747">IF(INDEX(I:I,ROW())&lt;&gt;"",VALUE(TRIM(LEFT(INDEX(I:I,ROW()),6))),0)</f>
        <v>0</v>
      </c>
      <c r="F2747" s="321"/>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0" cm="1">
        <f t="array" ref="E2748">IF(INDEX(I:I,ROW())&lt;&gt;"",VALUE(TRIM(LEFT(INDEX(I:I,ROW()),6))),0)</f>
        <v>0</v>
      </c>
      <c r="F2748" s="321"/>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0" cm="1">
        <f t="array" ref="E2749">IF(INDEX(I:I,ROW())&lt;&gt;"",VALUE(TRIM(LEFT(INDEX(I:I,ROW()),6))),0)</f>
        <v>0</v>
      </c>
      <c r="F2749" s="321"/>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0" cm="1">
        <f t="array" ref="E2750">IF(INDEX(I:I,ROW())&lt;&gt;"",VALUE(TRIM(LEFT(INDEX(I:I,ROW()),6))),0)</f>
        <v>0</v>
      </c>
      <c r="F2750" s="321"/>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0" cm="1">
        <f t="array" ref="E2751">IF(INDEX(I:I,ROW())&lt;&gt;"",VALUE(TRIM(LEFT(INDEX(I:I,ROW()),6))),0)</f>
        <v>0</v>
      </c>
      <c r="F2751" s="321"/>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0" cm="1">
        <f t="array" ref="E2752">IF(INDEX(I:I,ROW())&lt;&gt;"",VALUE(TRIM(LEFT(INDEX(I:I,ROW()),6))),0)</f>
        <v>0</v>
      </c>
      <c r="F2752" s="321"/>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0" cm="1">
        <f t="array" ref="E2753">IF(INDEX(I:I,ROW())&lt;&gt;"",VALUE(TRIM(LEFT(INDEX(I:I,ROW()),6))),0)</f>
        <v>0</v>
      </c>
      <c r="F2753" s="321"/>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0" cm="1">
        <f t="array" ref="E2754">IF(INDEX(I:I,ROW())&lt;&gt;"",VALUE(TRIM(LEFT(INDEX(I:I,ROW()),6))),0)</f>
        <v>0</v>
      </c>
      <c r="F2754" s="321"/>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0" cm="1">
        <f t="array" ref="E2755">IF(INDEX(I:I,ROW())&lt;&gt;"",VALUE(TRIM(LEFT(INDEX(I:I,ROW()),6))),0)</f>
        <v>0</v>
      </c>
      <c r="F2755" s="321"/>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0" cm="1">
        <f t="array" ref="E2756">IF(INDEX(I:I,ROW())&lt;&gt;"",VALUE(TRIM(LEFT(INDEX(I:I,ROW()),6))),0)</f>
        <v>0</v>
      </c>
      <c r="F2756" s="321"/>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0" cm="1">
        <f t="array" ref="E2757">IF(INDEX(I:I,ROW())&lt;&gt;"",VALUE(TRIM(LEFT(INDEX(I:I,ROW()),6))),0)</f>
        <v>0</v>
      </c>
      <c r="F2757" s="321"/>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0" cm="1">
        <f t="array" ref="E2758">IF(INDEX(I:I,ROW())&lt;&gt;"",VALUE(TRIM(LEFT(INDEX(I:I,ROW()),6))),0)</f>
        <v>0</v>
      </c>
      <c r="F2758" s="321"/>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0" cm="1">
        <f t="array" ref="E2759">IF(INDEX(I:I,ROW())&lt;&gt;"",VALUE(TRIM(LEFT(INDEX(I:I,ROW()),6))),0)</f>
        <v>0</v>
      </c>
      <c r="F2759" s="321"/>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0" cm="1">
        <f t="array" ref="E2760">IF(INDEX(I:I,ROW())&lt;&gt;"",VALUE(TRIM(LEFT(INDEX(I:I,ROW()),6))),0)</f>
        <v>0</v>
      </c>
      <c r="F2760" s="321"/>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0" cm="1">
        <f t="array" ref="E2761">IF(INDEX(I:I,ROW())&lt;&gt;"",VALUE(TRIM(LEFT(INDEX(I:I,ROW()),6))),0)</f>
        <v>0</v>
      </c>
      <c r="F2761" s="321"/>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0" cm="1">
        <f t="array" ref="E2762">IF(INDEX(I:I,ROW())&lt;&gt;"",VALUE(TRIM(LEFT(INDEX(I:I,ROW()),6))),0)</f>
        <v>0</v>
      </c>
      <c r="F2762" s="321"/>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0" cm="1">
        <f t="array" ref="E2763">IF(INDEX(I:I,ROW())&lt;&gt;"",VALUE(TRIM(LEFT(INDEX(I:I,ROW()),6))),0)</f>
        <v>0</v>
      </c>
      <c r="F2763" s="321"/>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0" cm="1">
        <f t="array" ref="E2764">IF(INDEX(I:I,ROW())&lt;&gt;"",VALUE(TRIM(LEFT(INDEX(I:I,ROW()),6))),0)</f>
        <v>0</v>
      </c>
      <c r="F2764" s="321"/>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0" cm="1">
        <f t="array" ref="E2765">IF(INDEX(I:I,ROW())&lt;&gt;"",VALUE(TRIM(LEFT(INDEX(I:I,ROW()),6))),0)</f>
        <v>0</v>
      </c>
      <c r="F2765" s="321"/>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0" cm="1">
        <f t="array" ref="E2766">IF(INDEX(I:I,ROW())&lt;&gt;"",VALUE(TRIM(LEFT(INDEX(I:I,ROW()),6))),0)</f>
        <v>0</v>
      </c>
      <c r="F2766" s="321"/>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0" cm="1">
        <f t="array" ref="E2767">IF(INDEX(I:I,ROW())&lt;&gt;"",VALUE(TRIM(LEFT(INDEX(I:I,ROW()),6))),0)</f>
        <v>0</v>
      </c>
      <c r="F2767" s="321"/>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0" cm="1">
        <f t="array" ref="E2768">IF(INDEX(I:I,ROW())&lt;&gt;"",VALUE(TRIM(LEFT(INDEX(I:I,ROW()),6))),0)</f>
        <v>0</v>
      </c>
      <c r="F2768" s="321"/>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0" cm="1">
        <f t="array" ref="E2769">IF(INDEX(I:I,ROW())&lt;&gt;"",VALUE(TRIM(LEFT(INDEX(I:I,ROW()),6))),0)</f>
        <v>0</v>
      </c>
      <c r="F2769" s="321"/>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0" cm="1">
        <f t="array" ref="E2770">IF(INDEX(I:I,ROW())&lt;&gt;"",VALUE(TRIM(LEFT(INDEX(I:I,ROW()),6))),0)</f>
        <v>0</v>
      </c>
      <c r="F2770" s="321"/>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0" cm="1">
        <f t="array" ref="E2771">IF(INDEX(I:I,ROW())&lt;&gt;"",VALUE(TRIM(LEFT(INDEX(I:I,ROW()),6))),0)</f>
        <v>0</v>
      </c>
      <c r="F2771" s="321"/>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0" cm="1">
        <f t="array" ref="E2772">IF(INDEX(I:I,ROW())&lt;&gt;"",VALUE(TRIM(LEFT(INDEX(I:I,ROW()),6))),0)</f>
        <v>0</v>
      </c>
      <c r="F2772" s="321"/>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0" cm="1">
        <f t="array" ref="E2773">IF(INDEX(I:I,ROW())&lt;&gt;"",VALUE(TRIM(LEFT(INDEX(I:I,ROW()),6))),0)</f>
        <v>0</v>
      </c>
      <c r="F2773" s="321"/>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0" cm="1">
        <f t="array" ref="E2774">IF(INDEX(I:I,ROW())&lt;&gt;"",VALUE(TRIM(LEFT(INDEX(I:I,ROW()),6))),0)</f>
        <v>0</v>
      </c>
      <c r="F2774" s="321"/>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0" cm="1">
        <f t="array" ref="E2775">IF(INDEX(I:I,ROW())&lt;&gt;"",VALUE(TRIM(LEFT(INDEX(I:I,ROW()),6))),0)</f>
        <v>0</v>
      </c>
      <c r="F2775" s="321"/>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0" cm="1">
        <f t="array" ref="E2776">IF(INDEX(I:I,ROW())&lt;&gt;"",VALUE(TRIM(LEFT(INDEX(I:I,ROW()),6))),0)</f>
        <v>0</v>
      </c>
      <c r="F2776" s="321"/>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0" cm="1">
        <f t="array" ref="E2777">IF(INDEX(I:I,ROW())&lt;&gt;"",VALUE(TRIM(LEFT(INDEX(I:I,ROW()),6))),0)</f>
        <v>0</v>
      </c>
      <c r="F2777" s="321"/>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0" cm="1">
        <f t="array" ref="E2778">IF(INDEX(I:I,ROW())&lt;&gt;"",VALUE(TRIM(LEFT(INDEX(I:I,ROW()),6))),0)</f>
        <v>0</v>
      </c>
      <c r="F2778" s="321"/>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0" cm="1">
        <f t="array" ref="E2779">IF(INDEX(I:I,ROW())&lt;&gt;"",VALUE(TRIM(LEFT(INDEX(I:I,ROW()),6))),0)</f>
        <v>0</v>
      </c>
      <c r="F2779" s="321"/>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0" cm="1">
        <f t="array" ref="E2780">IF(INDEX(I:I,ROW())&lt;&gt;"",VALUE(TRIM(LEFT(INDEX(I:I,ROW()),6))),0)</f>
        <v>0</v>
      </c>
      <c r="F2780" s="321"/>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0" cm="1">
        <f t="array" ref="E2781">IF(INDEX(I:I,ROW())&lt;&gt;"",VALUE(TRIM(LEFT(INDEX(I:I,ROW()),6))),0)</f>
        <v>0</v>
      </c>
      <c r="F2781" s="321"/>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0" cm="1">
        <f t="array" ref="E2782">IF(INDEX(I:I,ROW())&lt;&gt;"",VALUE(TRIM(LEFT(INDEX(I:I,ROW()),6))),0)</f>
        <v>0</v>
      </c>
      <c r="F2782" s="321"/>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0" cm="1">
        <f t="array" ref="E2783">IF(INDEX(I:I,ROW())&lt;&gt;"",VALUE(TRIM(LEFT(INDEX(I:I,ROW()),6))),0)</f>
        <v>0</v>
      </c>
      <c r="F2783" s="321"/>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0" cm="1">
        <f t="array" ref="E2784">IF(INDEX(I:I,ROW())&lt;&gt;"",VALUE(TRIM(LEFT(INDEX(I:I,ROW()),6))),0)</f>
        <v>0</v>
      </c>
      <c r="F2784" s="321"/>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0" cm="1">
        <f t="array" ref="E2785">IF(INDEX(I:I,ROW())&lt;&gt;"",VALUE(TRIM(LEFT(INDEX(I:I,ROW()),6))),0)</f>
        <v>0</v>
      </c>
      <c r="F2785" s="321"/>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0" cm="1">
        <f t="array" ref="E2786">IF(INDEX(I:I,ROW())&lt;&gt;"",VALUE(TRIM(LEFT(INDEX(I:I,ROW()),6))),0)</f>
        <v>0</v>
      </c>
      <c r="F2786" s="321"/>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0" cm="1">
        <f t="array" ref="E2787">IF(INDEX(I:I,ROW())&lt;&gt;"",VALUE(TRIM(LEFT(INDEX(I:I,ROW()),6))),0)</f>
        <v>0</v>
      </c>
      <c r="F2787" s="321"/>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0" cm="1">
        <f t="array" ref="E2788">IF(INDEX(I:I,ROW())&lt;&gt;"",VALUE(TRIM(LEFT(INDEX(I:I,ROW()),6))),0)</f>
        <v>0</v>
      </c>
      <c r="F2788" s="321"/>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0" cm="1">
        <f t="array" ref="E2789">IF(INDEX(I:I,ROW())&lt;&gt;"",VALUE(TRIM(LEFT(INDEX(I:I,ROW()),6))),0)</f>
        <v>0</v>
      </c>
      <c r="F2789" s="321"/>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0" cm="1">
        <f t="array" ref="E2790">IF(INDEX(I:I,ROW())&lt;&gt;"",VALUE(TRIM(LEFT(INDEX(I:I,ROW()),6))),0)</f>
        <v>0</v>
      </c>
      <c r="F2790" s="321"/>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0" cm="1">
        <f t="array" ref="E2791">IF(INDEX(I:I,ROW())&lt;&gt;"",VALUE(TRIM(LEFT(INDEX(I:I,ROW()),6))),0)</f>
        <v>0</v>
      </c>
      <c r="F2791" s="321"/>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0" cm="1">
        <f t="array" ref="E2792">IF(INDEX(I:I,ROW())&lt;&gt;"",VALUE(TRIM(LEFT(INDEX(I:I,ROW()),6))),0)</f>
        <v>0</v>
      </c>
      <c r="F2792" s="321"/>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0" cm="1">
        <f t="array" ref="E2793">IF(INDEX(I:I,ROW())&lt;&gt;"",VALUE(TRIM(LEFT(INDEX(I:I,ROW()),6))),0)</f>
        <v>0</v>
      </c>
      <c r="F2793" s="321"/>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0" cm="1">
        <f t="array" ref="E2794">IF(INDEX(I:I,ROW())&lt;&gt;"",VALUE(TRIM(LEFT(INDEX(I:I,ROW()),6))),0)</f>
        <v>0</v>
      </c>
      <c r="F2794" s="321"/>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0" cm="1">
        <f t="array" ref="E2795">IF(INDEX(I:I,ROW())&lt;&gt;"",VALUE(TRIM(LEFT(INDEX(I:I,ROW()),6))),0)</f>
        <v>0</v>
      </c>
      <c r="F2795" s="321"/>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0" cm="1">
        <f t="array" ref="E2796">IF(INDEX(I:I,ROW())&lt;&gt;"",VALUE(TRIM(LEFT(INDEX(I:I,ROW()),6))),0)</f>
        <v>0</v>
      </c>
      <c r="F2796" s="321"/>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0" cm="1">
        <f t="array" ref="E2797">IF(INDEX(I:I,ROW())&lt;&gt;"",VALUE(TRIM(LEFT(INDEX(I:I,ROW()),6))),0)</f>
        <v>0</v>
      </c>
      <c r="F2797" s="321"/>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0" cm="1">
        <f t="array" ref="E2798">IF(INDEX(I:I,ROW())&lt;&gt;"",VALUE(TRIM(LEFT(INDEX(I:I,ROW()),6))),0)</f>
        <v>0</v>
      </c>
      <c r="F2798" s="321"/>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0" cm="1">
        <f t="array" ref="E2799">IF(INDEX(I:I,ROW())&lt;&gt;"",VALUE(TRIM(LEFT(INDEX(I:I,ROW()),6))),0)</f>
        <v>0</v>
      </c>
      <c r="F2799" s="321"/>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0" cm="1">
        <f t="array" ref="E2800">IF(INDEX(I:I,ROW())&lt;&gt;"",VALUE(TRIM(LEFT(INDEX(I:I,ROW()),6))),0)</f>
        <v>0</v>
      </c>
      <c r="F2800" s="321"/>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0" cm="1">
        <f t="array" ref="E2801">IF(INDEX(I:I,ROW())&lt;&gt;"",VALUE(TRIM(LEFT(INDEX(I:I,ROW()),6))),0)</f>
        <v>0</v>
      </c>
      <c r="F2801" s="321"/>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0" cm="1">
        <f t="array" ref="E2802">IF(INDEX(I:I,ROW())&lt;&gt;"",VALUE(TRIM(LEFT(INDEX(I:I,ROW()),6))),0)</f>
        <v>0</v>
      </c>
      <c r="F2802" s="321"/>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0" cm="1">
        <f t="array" ref="E2803">IF(INDEX(I:I,ROW())&lt;&gt;"",VALUE(TRIM(LEFT(INDEX(I:I,ROW()),6))),0)</f>
        <v>0</v>
      </c>
      <c r="F2803" s="321"/>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0" cm="1">
        <f t="array" ref="E2804">IF(INDEX(I:I,ROW())&lt;&gt;"",VALUE(TRIM(LEFT(INDEX(I:I,ROW()),6))),0)</f>
        <v>0</v>
      </c>
      <c r="F2804" s="321"/>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0" cm="1">
        <f t="array" ref="E2805">IF(INDEX(I:I,ROW())&lt;&gt;"",VALUE(TRIM(LEFT(INDEX(I:I,ROW()),6))),0)</f>
        <v>0</v>
      </c>
      <c r="F2805" s="321"/>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0" cm="1">
        <f t="array" ref="E2806">IF(INDEX(I:I,ROW())&lt;&gt;"",VALUE(TRIM(LEFT(INDEX(I:I,ROW()),6))),0)</f>
        <v>0</v>
      </c>
      <c r="F2806" s="321"/>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0" cm="1">
        <f t="array" ref="E2807">IF(INDEX(I:I,ROW())&lt;&gt;"",VALUE(TRIM(LEFT(INDEX(I:I,ROW()),6))),0)</f>
        <v>0</v>
      </c>
      <c r="F2807" s="321"/>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0" cm="1">
        <f t="array" ref="E2808">IF(INDEX(I:I,ROW())&lt;&gt;"",VALUE(TRIM(LEFT(INDEX(I:I,ROW()),6))),0)</f>
        <v>0</v>
      </c>
      <c r="F2808" s="321"/>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0" cm="1">
        <f t="array" ref="E2809">IF(INDEX(I:I,ROW())&lt;&gt;"",VALUE(TRIM(LEFT(INDEX(I:I,ROW()),6))),0)</f>
        <v>0</v>
      </c>
      <c r="F2809" s="321"/>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0" cm="1">
        <f t="array" ref="E2810">IF(INDEX(I:I,ROW())&lt;&gt;"",VALUE(TRIM(LEFT(INDEX(I:I,ROW()),6))),0)</f>
        <v>0</v>
      </c>
      <c r="F2810" s="321"/>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0" cm="1">
        <f t="array" ref="E2811">IF(INDEX(I:I,ROW())&lt;&gt;"",VALUE(TRIM(LEFT(INDEX(I:I,ROW()),6))),0)</f>
        <v>0</v>
      </c>
      <c r="F2811" s="321"/>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0" cm="1">
        <f t="array" ref="E2812">IF(INDEX(I:I,ROW())&lt;&gt;"",VALUE(TRIM(LEFT(INDEX(I:I,ROW()),6))),0)</f>
        <v>0</v>
      </c>
      <c r="F2812" s="321"/>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0" cm="1">
        <f t="array" ref="E2813">IF(INDEX(I:I,ROW())&lt;&gt;"",VALUE(TRIM(LEFT(INDEX(I:I,ROW()),6))),0)</f>
        <v>0</v>
      </c>
      <c r="F2813" s="321"/>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0" cm="1">
        <f t="array" ref="E2814">IF(INDEX(I:I,ROW())&lt;&gt;"",VALUE(TRIM(LEFT(INDEX(I:I,ROW()),6))),0)</f>
        <v>0</v>
      </c>
      <c r="F2814" s="321"/>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0" cm="1">
        <f t="array" ref="E2815">IF(INDEX(I:I,ROW())&lt;&gt;"",VALUE(TRIM(LEFT(INDEX(I:I,ROW()),6))),0)</f>
        <v>0</v>
      </c>
      <c r="F2815" s="321"/>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0" cm="1">
        <f t="array" ref="E2816">IF(INDEX(I:I,ROW())&lt;&gt;"",VALUE(TRIM(LEFT(INDEX(I:I,ROW()),6))),0)</f>
        <v>0</v>
      </c>
      <c r="F2816" s="321"/>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0" cm="1">
        <f t="array" ref="E2817">IF(INDEX(I:I,ROW())&lt;&gt;"",VALUE(TRIM(LEFT(INDEX(I:I,ROW()),6))),0)</f>
        <v>0</v>
      </c>
      <c r="F2817" s="321"/>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0" cm="1">
        <f t="array" ref="E2818">IF(INDEX(I:I,ROW())&lt;&gt;"",VALUE(TRIM(LEFT(INDEX(I:I,ROW()),6))),0)</f>
        <v>0</v>
      </c>
      <c r="F2818" s="321"/>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0" cm="1">
        <f t="array" ref="E2819">IF(INDEX(I:I,ROW())&lt;&gt;"",VALUE(TRIM(LEFT(INDEX(I:I,ROW()),6))),0)</f>
        <v>0</v>
      </c>
      <c r="F2819" s="321"/>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0" cm="1">
        <f t="array" ref="E2820">IF(INDEX(I:I,ROW())&lt;&gt;"",VALUE(TRIM(LEFT(INDEX(I:I,ROW()),6))),0)</f>
        <v>0</v>
      </c>
      <c r="F2820" s="321"/>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0" cm="1">
        <f t="array" ref="E2821">IF(INDEX(I:I,ROW())&lt;&gt;"",VALUE(TRIM(LEFT(INDEX(I:I,ROW()),6))),0)</f>
        <v>0</v>
      </c>
      <c r="F2821" s="321"/>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0" cm="1">
        <f t="array" ref="E2822">IF(INDEX(I:I,ROW())&lt;&gt;"",VALUE(TRIM(LEFT(INDEX(I:I,ROW()),6))),0)</f>
        <v>0</v>
      </c>
      <c r="F2822" s="321"/>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0" cm="1">
        <f t="array" ref="E2823">IF(INDEX(I:I,ROW())&lt;&gt;"",VALUE(TRIM(LEFT(INDEX(I:I,ROW()),6))),0)</f>
        <v>0</v>
      </c>
      <c r="F2823" s="321"/>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0" cm="1">
        <f t="array" ref="E2824">IF(INDEX(I:I,ROW())&lt;&gt;"",VALUE(TRIM(LEFT(INDEX(I:I,ROW()),6))),0)</f>
        <v>0</v>
      </c>
      <c r="F2824" s="321"/>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0" cm="1">
        <f t="array" ref="E2825">IF(INDEX(I:I,ROW())&lt;&gt;"",VALUE(TRIM(LEFT(INDEX(I:I,ROW()),6))),0)</f>
        <v>0</v>
      </c>
      <c r="F2825" s="321"/>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0" cm="1">
        <f t="array" ref="E2826">IF(INDEX(I:I,ROW())&lt;&gt;"",VALUE(TRIM(LEFT(INDEX(I:I,ROW()),6))),0)</f>
        <v>0</v>
      </c>
      <c r="F2826" s="321"/>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0" cm="1">
        <f t="array" ref="E2827">IF(INDEX(I:I,ROW())&lt;&gt;"",VALUE(TRIM(LEFT(INDEX(I:I,ROW()),6))),0)</f>
        <v>0</v>
      </c>
      <c r="F2827" s="321"/>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0" cm="1">
        <f t="array" ref="E2828">IF(INDEX(I:I,ROW())&lt;&gt;"",VALUE(TRIM(LEFT(INDEX(I:I,ROW()),6))),0)</f>
        <v>0</v>
      </c>
      <c r="F2828" s="321"/>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0" cm="1">
        <f t="array" ref="E2829">IF(INDEX(I:I,ROW())&lt;&gt;"",VALUE(TRIM(LEFT(INDEX(I:I,ROW()),6))),0)</f>
        <v>0</v>
      </c>
      <c r="F2829" s="321"/>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0" cm="1">
        <f t="array" ref="E2830">IF(INDEX(I:I,ROW())&lt;&gt;"",VALUE(TRIM(LEFT(INDEX(I:I,ROW()),6))),0)</f>
        <v>0</v>
      </c>
      <c r="F2830" s="321"/>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0" cm="1">
        <f t="array" ref="E2831">IF(INDEX(I:I,ROW())&lt;&gt;"",VALUE(TRIM(LEFT(INDEX(I:I,ROW()),6))),0)</f>
        <v>0</v>
      </c>
      <c r="F2831" s="321"/>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0" cm="1">
        <f t="array" ref="E2832">IF(INDEX(I:I,ROW())&lt;&gt;"",VALUE(TRIM(LEFT(INDEX(I:I,ROW()),6))),0)</f>
        <v>0</v>
      </c>
      <c r="F2832" s="321"/>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0" cm="1">
        <f t="array" ref="E2833">IF(INDEX(I:I,ROW())&lt;&gt;"",VALUE(TRIM(LEFT(INDEX(I:I,ROW()),6))),0)</f>
        <v>0</v>
      </c>
      <c r="F2833" s="321"/>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0" cm="1">
        <f t="array" ref="E2834">IF(INDEX(I:I,ROW())&lt;&gt;"",VALUE(TRIM(LEFT(INDEX(I:I,ROW()),6))),0)</f>
        <v>0</v>
      </c>
      <c r="F2834" s="321"/>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0" cm="1">
        <f t="array" ref="E2835">IF(INDEX(I:I,ROW())&lt;&gt;"",VALUE(TRIM(LEFT(INDEX(I:I,ROW()),6))),0)</f>
        <v>0</v>
      </c>
      <c r="F2835" s="321"/>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0" cm="1">
        <f t="array" ref="E2836">IF(INDEX(I:I,ROW())&lt;&gt;"",VALUE(TRIM(LEFT(INDEX(I:I,ROW()),6))),0)</f>
        <v>0</v>
      </c>
      <c r="F2836" s="321"/>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0" cm="1">
        <f t="array" ref="E2837">IF(INDEX(I:I,ROW())&lt;&gt;"",VALUE(TRIM(LEFT(INDEX(I:I,ROW()),6))),0)</f>
        <v>0</v>
      </c>
      <c r="F2837" s="321"/>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0" cm="1">
        <f t="array" ref="E2838">IF(INDEX(I:I,ROW())&lt;&gt;"",VALUE(TRIM(LEFT(INDEX(I:I,ROW()),6))),0)</f>
        <v>0</v>
      </c>
      <c r="F2838" s="321"/>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0" cm="1">
        <f t="array" ref="E2839">IF(INDEX(I:I,ROW())&lt;&gt;"",VALUE(TRIM(LEFT(INDEX(I:I,ROW()),6))),0)</f>
        <v>0</v>
      </c>
      <c r="F2839" s="321"/>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0" cm="1">
        <f t="array" ref="E2840">IF(INDEX(I:I,ROW())&lt;&gt;"",VALUE(TRIM(LEFT(INDEX(I:I,ROW()),6))),0)</f>
        <v>0</v>
      </c>
      <c r="F2840" s="321"/>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0" cm="1">
        <f t="array" ref="E2841">IF(INDEX(I:I,ROW())&lt;&gt;"",VALUE(TRIM(LEFT(INDEX(I:I,ROW()),6))),0)</f>
        <v>0</v>
      </c>
      <c r="F2841" s="321"/>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0" cm="1">
        <f t="array" ref="E2842">IF(INDEX(I:I,ROW())&lt;&gt;"",VALUE(TRIM(LEFT(INDEX(I:I,ROW()),6))),0)</f>
        <v>0</v>
      </c>
      <c r="F2842" s="321"/>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0" cm="1">
        <f t="array" ref="E2843">IF(INDEX(I:I,ROW())&lt;&gt;"",VALUE(TRIM(LEFT(INDEX(I:I,ROW()),6))),0)</f>
        <v>0</v>
      </c>
      <c r="F2843" s="321"/>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0" cm="1">
        <f t="array" ref="E2844">IF(INDEX(I:I,ROW())&lt;&gt;"",VALUE(TRIM(LEFT(INDEX(I:I,ROW()),6))),0)</f>
        <v>0</v>
      </c>
      <c r="F2844" s="321"/>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0" cm="1">
        <f t="array" ref="E2845">IF(INDEX(I:I,ROW())&lt;&gt;"",VALUE(TRIM(LEFT(INDEX(I:I,ROW()),6))),0)</f>
        <v>0</v>
      </c>
      <c r="F2845" s="321"/>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0" cm="1">
        <f t="array" ref="E2846">IF(INDEX(I:I,ROW())&lt;&gt;"",VALUE(TRIM(LEFT(INDEX(I:I,ROW()),6))),0)</f>
        <v>0</v>
      </c>
      <c r="F2846" s="321"/>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0" cm="1">
        <f t="array" ref="E2847">IF(INDEX(I:I,ROW())&lt;&gt;"",VALUE(TRIM(LEFT(INDEX(I:I,ROW()),6))),0)</f>
        <v>0</v>
      </c>
      <c r="F2847" s="321"/>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0" cm="1">
        <f t="array" ref="E2848">IF(INDEX(I:I,ROW())&lt;&gt;"",VALUE(TRIM(LEFT(INDEX(I:I,ROW()),6))),0)</f>
        <v>0</v>
      </c>
      <c r="F2848" s="321"/>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0" cm="1">
        <f t="array" ref="E2849">IF(INDEX(I:I,ROW())&lt;&gt;"",VALUE(TRIM(LEFT(INDEX(I:I,ROW()),6))),0)</f>
        <v>0</v>
      </c>
      <c r="F2849" s="321"/>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0" cm="1">
        <f t="array" ref="E2850">IF(INDEX(I:I,ROW())&lt;&gt;"",VALUE(TRIM(LEFT(INDEX(I:I,ROW()),6))),0)</f>
        <v>0</v>
      </c>
      <c r="F2850" s="321"/>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0" cm="1">
        <f t="array" ref="E2851">IF(INDEX(I:I,ROW())&lt;&gt;"",VALUE(TRIM(LEFT(INDEX(I:I,ROW()),6))),0)</f>
        <v>0</v>
      </c>
      <c r="F2851" s="321"/>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0" cm="1">
        <f t="array" ref="E2852">IF(INDEX(I:I,ROW())&lt;&gt;"",VALUE(TRIM(LEFT(INDEX(I:I,ROW()),6))),0)</f>
        <v>0</v>
      </c>
      <c r="F2852" s="321"/>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0" cm="1">
        <f t="array" ref="E2853">IF(INDEX(I:I,ROW())&lt;&gt;"",VALUE(TRIM(LEFT(INDEX(I:I,ROW()),6))),0)</f>
        <v>0</v>
      </c>
      <c r="F2853" s="321"/>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0" cm="1">
        <f t="array" ref="E2854">IF(INDEX(I:I,ROW())&lt;&gt;"",VALUE(TRIM(LEFT(INDEX(I:I,ROW()),6))),0)</f>
        <v>0</v>
      </c>
      <c r="F2854" s="321"/>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0" cm="1">
        <f t="array" ref="E2855">IF(INDEX(I:I,ROW())&lt;&gt;"",VALUE(TRIM(LEFT(INDEX(I:I,ROW()),6))),0)</f>
        <v>0</v>
      </c>
      <c r="F2855" s="321"/>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0" cm="1">
        <f t="array" ref="E2856">IF(INDEX(I:I,ROW())&lt;&gt;"",VALUE(TRIM(LEFT(INDEX(I:I,ROW()),6))),0)</f>
        <v>0</v>
      </c>
      <c r="F2856" s="321"/>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0" cm="1">
        <f t="array" ref="E2857">IF(INDEX(I:I,ROW())&lt;&gt;"",VALUE(TRIM(LEFT(INDEX(I:I,ROW()),6))),0)</f>
        <v>0</v>
      </c>
      <c r="F2857" s="321"/>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0" cm="1">
        <f t="array" ref="E2858">IF(INDEX(I:I,ROW())&lt;&gt;"",VALUE(TRIM(LEFT(INDEX(I:I,ROW()),6))),0)</f>
        <v>0</v>
      </c>
      <c r="F2858" s="321"/>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0" cm="1">
        <f t="array" ref="E2859">IF(INDEX(I:I,ROW())&lt;&gt;"",VALUE(TRIM(LEFT(INDEX(I:I,ROW()),6))),0)</f>
        <v>0</v>
      </c>
      <c r="F2859" s="321"/>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0" cm="1">
        <f t="array" ref="E2860">IF(INDEX(I:I,ROW())&lt;&gt;"",VALUE(TRIM(LEFT(INDEX(I:I,ROW()),6))),0)</f>
        <v>0</v>
      </c>
      <c r="F2860" s="321"/>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0" cm="1">
        <f t="array" ref="E2861">IF(INDEX(I:I,ROW())&lt;&gt;"",VALUE(TRIM(LEFT(INDEX(I:I,ROW()),6))),0)</f>
        <v>0</v>
      </c>
      <c r="F2861" s="321"/>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0" cm="1">
        <f t="array" ref="E2862">IF(INDEX(I:I,ROW())&lt;&gt;"",VALUE(TRIM(LEFT(INDEX(I:I,ROW()),6))),0)</f>
        <v>0</v>
      </c>
      <c r="F2862" s="321"/>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0" cm="1">
        <f t="array" ref="E2863">IF(INDEX(I:I,ROW())&lt;&gt;"",VALUE(TRIM(LEFT(INDEX(I:I,ROW()),6))),0)</f>
        <v>0</v>
      </c>
      <c r="F2863" s="321"/>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0" cm="1">
        <f t="array" ref="E2864">IF(INDEX(I:I,ROW())&lt;&gt;"",VALUE(TRIM(LEFT(INDEX(I:I,ROW()),6))),0)</f>
        <v>0</v>
      </c>
      <c r="F2864" s="321"/>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0" cm="1">
        <f t="array" ref="E2865">IF(INDEX(I:I,ROW())&lt;&gt;"",VALUE(TRIM(LEFT(INDEX(I:I,ROW()),6))),0)</f>
        <v>0</v>
      </c>
      <c r="F2865" s="321"/>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0" cm="1">
        <f t="array" ref="E2866">IF(INDEX(I:I,ROW())&lt;&gt;"",VALUE(TRIM(LEFT(INDEX(I:I,ROW()),6))),0)</f>
        <v>0</v>
      </c>
      <c r="F2866" s="321"/>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0" cm="1">
        <f t="array" ref="E2867">IF(INDEX(I:I,ROW())&lt;&gt;"",VALUE(TRIM(LEFT(INDEX(I:I,ROW()),6))),0)</f>
        <v>0</v>
      </c>
      <c r="F2867" s="321"/>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0" cm="1">
        <f t="array" ref="E2868">IF(INDEX(I:I,ROW())&lt;&gt;"",VALUE(TRIM(LEFT(INDEX(I:I,ROW()),6))),0)</f>
        <v>0</v>
      </c>
      <c r="F2868" s="321"/>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0" cm="1">
        <f t="array" ref="E2869">IF(INDEX(I:I,ROW())&lt;&gt;"",VALUE(TRIM(LEFT(INDEX(I:I,ROW()),6))),0)</f>
        <v>0</v>
      </c>
      <c r="F2869" s="321"/>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0" cm="1">
        <f t="array" ref="E2870">IF(INDEX(I:I,ROW())&lt;&gt;"",VALUE(TRIM(LEFT(INDEX(I:I,ROW()),6))),0)</f>
        <v>0</v>
      </c>
      <c r="F2870" s="321"/>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0" cm="1">
        <f t="array" ref="E2871">IF(INDEX(I:I,ROW())&lt;&gt;"",VALUE(TRIM(LEFT(INDEX(I:I,ROW()),6))),0)</f>
        <v>0</v>
      </c>
      <c r="F2871" s="321"/>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0" cm="1">
        <f t="array" ref="E2872">IF(INDEX(I:I,ROW())&lt;&gt;"",VALUE(TRIM(LEFT(INDEX(I:I,ROW()),6))),0)</f>
        <v>0</v>
      </c>
      <c r="F2872" s="321"/>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0" cm="1">
        <f t="array" ref="E2873">IF(INDEX(I:I,ROW())&lt;&gt;"",VALUE(TRIM(LEFT(INDEX(I:I,ROW()),6))),0)</f>
        <v>0</v>
      </c>
      <c r="F2873" s="321"/>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0" cm="1">
        <f t="array" ref="E2874">IF(INDEX(I:I,ROW())&lt;&gt;"",VALUE(TRIM(LEFT(INDEX(I:I,ROW()),6))),0)</f>
        <v>0</v>
      </c>
      <c r="F2874" s="321"/>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0" cm="1">
        <f t="array" ref="E2875">IF(INDEX(I:I,ROW())&lt;&gt;"",VALUE(TRIM(LEFT(INDEX(I:I,ROW()),6))),0)</f>
        <v>0</v>
      </c>
      <c r="F2875" s="321"/>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0" cm="1">
        <f t="array" ref="E2876">IF(INDEX(I:I,ROW())&lt;&gt;"",VALUE(TRIM(LEFT(INDEX(I:I,ROW()),6))),0)</f>
        <v>0</v>
      </c>
      <c r="F2876" s="321"/>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0" cm="1">
        <f t="array" ref="E2877">IF(INDEX(I:I,ROW())&lt;&gt;"",VALUE(TRIM(LEFT(INDEX(I:I,ROW()),6))),0)</f>
        <v>0</v>
      </c>
      <c r="F2877" s="321"/>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0" cm="1">
        <f t="array" ref="E2878">IF(INDEX(I:I,ROW())&lt;&gt;"",VALUE(TRIM(LEFT(INDEX(I:I,ROW()),6))),0)</f>
        <v>0</v>
      </c>
      <c r="F2878" s="321"/>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0" cm="1">
        <f t="array" ref="E2879">IF(INDEX(I:I,ROW())&lt;&gt;"",VALUE(TRIM(LEFT(INDEX(I:I,ROW()),6))),0)</f>
        <v>0</v>
      </c>
      <c r="F2879" s="321"/>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0" cm="1">
        <f t="array" ref="E2880">IF(INDEX(I:I,ROW())&lt;&gt;"",VALUE(TRIM(LEFT(INDEX(I:I,ROW()),6))),0)</f>
        <v>0</v>
      </c>
      <c r="F2880" s="321"/>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0" cm="1">
        <f t="array" ref="E2881">IF(INDEX(I:I,ROW())&lt;&gt;"",VALUE(TRIM(LEFT(INDEX(I:I,ROW()),6))),0)</f>
        <v>0</v>
      </c>
      <c r="F2881" s="321"/>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0" cm="1">
        <f t="array" ref="E2882">IF(INDEX(I:I,ROW())&lt;&gt;"",VALUE(TRIM(LEFT(INDEX(I:I,ROW()),6))),0)</f>
        <v>0</v>
      </c>
      <c r="F2882" s="321"/>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0" cm="1">
        <f t="array" ref="E2883">IF(INDEX(I:I,ROW())&lt;&gt;"",VALUE(TRIM(LEFT(INDEX(I:I,ROW()),6))),0)</f>
        <v>0</v>
      </c>
      <c r="F2883" s="321"/>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0" cm="1">
        <f t="array" ref="E2884">IF(INDEX(I:I,ROW())&lt;&gt;"",VALUE(TRIM(LEFT(INDEX(I:I,ROW()),6))),0)</f>
        <v>0</v>
      </c>
      <c r="F2884" s="321"/>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0" cm="1">
        <f t="array" ref="E2885">IF(INDEX(I:I,ROW())&lt;&gt;"",VALUE(TRIM(LEFT(INDEX(I:I,ROW()),6))),0)</f>
        <v>0</v>
      </c>
      <c r="F2885" s="321"/>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0" cm="1">
        <f t="array" ref="E2886">IF(INDEX(I:I,ROW())&lt;&gt;"",VALUE(TRIM(LEFT(INDEX(I:I,ROW()),6))),0)</f>
        <v>0</v>
      </c>
      <c r="F2886" s="321"/>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0" cm="1">
        <f t="array" ref="E2887">IF(INDEX(I:I,ROW())&lt;&gt;"",VALUE(TRIM(LEFT(INDEX(I:I,ROW()),6))),0)</f>
        <v>0</v>
      </c>
      <c r="F2887" s="321"/>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0" cm="1">
        <f t="array" ref="E2888">IF(INDEX(I:I,ROW())&lt;&gt;"",VALUE(TRIM(LEFT(INDEX(I:I,ROW()),6))),0)</f>
        <v>0</v>
      </c>
      <c r="F2888" s="321"/>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0" cm="1">
        <f t="array" ref="E2889">IF(INDEX(I:I,ROW())&lt;&gt;"",VALUE(TRIM(LEFT(INDEX(I:I,ROW()),6))),0)</f>
        <v>0</v>
      </c>
      <c r="F2889" s="321"/>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0" cm="1">
        <f t="array" ref="E2890">IF(INDEX(I:I,ROW())&lt;&gt;"",VALUE(TRIM(LEFT(INDEX(I:I,ROW()),6))),0)</f>
        <v>0</v>
      </c>
      <c r="F2890" s="321"/>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0" cm="1">
        <f t="array" ref="E2891">IF(INDEX(I:I,ROW())&lt;&gt;"",VALUE(TRIM(LEFT(INDEX(I:I,ROW()),6))),0)</f>
        <v>0</v>
      </c>
      <c r="F2891" s="321"/>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0" cm="1">
        <f t="array" ref="E2892">IF(INDEX(I:I,ROW())&lt;&gt;"",VALUE(TRIM(LEFT(INDEX(I:I,ROW()),6))),0)</f>
        <v>0</v>
      </c>
      <c r="F2892" s="321"/>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0" cm="1">
        <f t="array" ref="E2893">IF(INDEX(I:I,ROW())&lt;&gt;"",VALUE(TRIM(LEFT(INDEX(I:I,ROW()),6))),0)</f>
        <v>0</v>
      </c>
      <c r="F2893" s="321"/>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0" cm="1">
        <f t="array" ref="E2894">IF(INDEX(I:I,ROW())&lt;&gt;"",VALUE(TRIM(LEFT(INDEX(I:I,ROW()),6))),0)</f>
        <v>0</v>
      </c>
      <c r="F2894" s="321"/>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0" cm="1">
        <f t="array" ref="E2895">IF(INDEX(I:I,ROW())&lt;&gt;"",VALUE(TRIM(LEFT(INDEX(I:I,ROW()),6))),0)</f>
        <v>0</v>
      </c>
      <c r="F2895" s="321"/>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0" cm="1">
        <f t="array" ref="E2896">IF(INDEX(I:I,ROW())&lt;&gt;"",VALUE(TRIM(LEFT(INDEX(I:I,ROW()),6))),0)</f>
        <v>0</v>
      </c>
      <c r="F2896" s="321"/>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0" cm="1">
        <f t="array" ref="E2897">IF(INDEX(I:I,ROW())&lt;&gt;"",VALUE(TRIM(LEFT(INDEX(I:I,ROW()),6))),0)</f>
        <v>0</v>
      </c>
      <c r="F2897" s="321"/>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0" cm="1">
        <f t="array" ref="E2898">IF(INDEX(I:I,ROW())&lt;&gt;"",VALUE(TRIM(LEFT(INDEX(I:I,ROW()),6))),0)</f>
        <v>0</v>
      </c>
      <c r="F2898" s="321"/>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0" cm="1">
        <f t="array" ref="E2899">IF(INDEX(I:I,ROW())&lt;&gt;"",VALUE(TRIM(LEFT(INDEX(I:I,ROW()),6))),0)</f>
        <v>0</v>
      </c>
      <c r="F2899" s="321"/>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0" cm="1">
        <f t="array" ref="E2900">IF(INDEX(I:I,ROW())&lt;&gt;"",VALUE(TRIM(LEFT(INDEX(I:I,ROW()),6))),0)</f>
        <v>0</v>
      </c>
      <c r="F2900" s="321"/>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0" cm="1">
        <f t="array" ref="E2901">IF(INDEX(I:I,ROW())&lt;&gt;"",VALUE(TRIM(LEFT(INDEX(I:I,ROW()),6))),0)</f>
        <v>0</v>
      </c>
      <c r="F2901" s="321"/>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0" cm="1">
        <f t="array" ref="E2902">IF(INDEX(I:I,ROW())&lt;&gt;"",VALUE(TRIM(LEFT(INDEX(I:I,ROW()),6))),0)</f>
        <v>0</v>
      </c>
      <c r="F2902" s="321"/>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0" cm="1">
        <f t="array" ref="E2903">IF(INDEX(I:I,ROW())&lt;&gt;"",VALUE(TRIM(LEFT(INDEX(I:I,ROW()),6))),0)</f>
        <v>0</v>
      </c>
      <c r="F2903" s="321"/>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0" cm="1">
        <f t="array" ref="E2904">IF(INDEX(I:I,ROW())&lt;&gt;"",VALUE(TRIM(LEFT(INDEX(I:I,ROW()),6))),0)</f>
        <v>0</v>
      </c>
      <c r="F2904" s="321"/>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0" cm="1">
        <f t="array" ref="E2905">IF(INDEX(I:I,ROW())&lt;&gt;"",VALUE(TRIM(LEFT(INDEX(I:I,ROW()),6))),0)</f>
        <v>0</v>
      </c>
      <c r="F2905" s="321"/>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0" cm="1">
        <f t="array" ref="E2906">IF(INDEX(I:I,ROW())&lt;&gt;"",VALUE(TRIM(LEFT(INDEX(I:I,ROW()),6))),0)</f>
        <v>0</v>
      </c>
      <c r="F2906" s="321"/>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0" cm="1">
        <f t="array" ref="E2907">IF(INDEX(I:I,ROW())&lt;&gt;"",VALUE(TRIM(LEFT(INDEX(I:I,ROW()),6))),0)</f>
        <v>0</v>
      </c>
      <c r="F2907" s="321"/>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0" cm="1">
        <f t="array" ref="E2908">IF(INDEX(I:I,ROW())&lt;&gt;"",VALUE(TRIM(LEFT(INDEX(I:I,ROW()),6))),0)</f>
        <v>0</v>
      </c>
      <c r="F2908" s="321"/>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0" cm="1">
        <f t="array" ref="E2909">IF(INDEX(I:I,ROW())&lt;&gt;"",VALUE(TRIM(LEFT(INDEX(I:I,ROW()),6))),0)</f>
        <v>0</v>
      </c>
      <c r="F2909" s="321"/>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0" cm="1">
        <f t="array" ref="E2910">IF(INDEX(I:I,ROW())&lt;&gt;"",VALUE(TRIM(LEFT(INDEX(I:I,ROW()),6))),0)</f>
        <v>0</v>
      </c>
      <c r="F2910" s="321"/>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0" cm="1">
        <f t="array" ref="E2911">IF(INDEX(I:I,ROW())&lt;&gt;"",VALUE(TRIM(LEFT(INDEX(I:I,ROW()),6))),0)</f>
        <v>0</v>
      </c>
      <c r="F2911" s="321"/>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0" cm="1">
        <f t="array" ref="E2912">IF(INDEX(I:I,ROW())&lt;&gt;"",VALUE(TRIM(LEFT(INDEX(I:I,ROW()),6))),0)</f>
        <v>0</v>
      </c>
      <c r="F2912" s="321"/>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0" cm="1">
        <f t="array" ref="E2913">IF(INDEX(I:I,ROW())&lt;&gt;"",VALUE(TRIM(LEFT(INDEX(I:I,ROW()),6))),0)</f>
        <v>0</v>
      </c>
      <c r="F2913" s="321"/>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0" cm="1">
        <f t="array" ref="E2914">IF(INDEX(I:I,ROW())&lt;&gt;"",VALUE(TRIM(LEFT(INDEX(I:I,ROW()),6))),0)</f>
        <v>0</v>
      </c>
      <c r="F2914" s="321"/>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0" cm="1">
        <f t="array" ref="E2915">IF(INDEX(I:I,ROW())&lt;&gt;"",VALUE(TRIM(LEFT(INDEX(I:I,ROW()),6))),0)</f>
        <v>0</v>
      </c>
      <c r="F2915" s="321"/>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0" cm="1">
        <f t="array" ref="E2916">IF(INDEX(I:I,ROW())&lt;&gt;"",VALUE(TRIM(LEFT(INDEX(I:I,ROW()),6))),0)</f>
        <v>0</v>
      </c>
      <c r="F2916" s="321"/>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0" cm="1">
        <f t="array" ref="E2917">IF(INDEX(I:I,ROW())&lt;&gt;"",VALUE(TRIM(LEFT(INDEX(I:I,ROW()),6))),0)</f>
        <v>0</v>
      </c>
      <c r="F2917" s="321"/>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0" cm="1">
        <f t="array" ref="E2918">IF(INDEX(I:I,ROW())&lt;&gt;"",VALUE(TRIM(LEFT(INDEX(I:I,ROW()),6))),0)</f>
        <v>0</v>
      </c>
      <c r="F2918" s="321"/>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0" cm="1">
        <f t="array" ref="E2919">IF(INDEX(I:I,ROW())&lt;&gt;"",VALUE(TRIM(LEFT(INDEX(I:I,ROW()),6))),0)</f>
        <v>0</v>
      </c>
      <c r="F2919" s="321"/>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0" cm="1">
        <f t="array" ref="E2920">IF(INDEX(I:I,ROW())&lt;&gt;"",VALUE(TRIM(LEFT(INDEX(I:I,ROW()),6))),0)</f>
        <v>0</v>
      </c>
      <c r="F2920" s="321"/>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0" cm="1">
        <f t="array" ref="E2921">IF(INDEX(I:I,ROW())&lt;&gt;"",VALUE(TRIM(LEFT(INDEX(I:I,ROW()),6))),0)</f>
        <v>0</v>
      </c>
      <c r="F2921" s="321"/>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0" cm="1">
        <f t="array" ref="E2922">IF(INDEX(I:I,ROW())&lt;&gt;"",VALUE(TRIM(LEFT(INDEX(I:I,ROW()),6))),0)</f>
        <v>0</v>
      </c>
      <c r="F2922" s="321"/>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0" cm="1">
        <f t="array" ref="E2923">IF(INDEX(I:I,ROW())&lt;&gt;"",VALUE(TRIM(LEFT(INDEX(I:I,ROW()),6))),0)</f>
        <v>0</v>
      </c>
      <c r="F2923" s="321"/>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0" cm="1">
        <f t="array" ref="E2924">IF(INDEX(I:I,ROW())&lt;&gt;"",VALUE(TRIM(LEFT(INDEX(I:I,ROW()),6))),0)</f>
        <v>0</v>
      </c>
      <c r="F2924" s="321"/>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0" cm="1">
        <f t="array" ref="E2925">IF(INDEX(I:I,ROW())&lt;&gt;"",VALUE(TRIM(LEFT(INDEX(I:I,ROW()),6))),0)</f>
        <v>0</v>
      </c>
      <c r="F2925" s="321"/>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0" cm="1">
        <f t="array" ref="E2926">IF(INDEX(I:I,ROW())&lt;&gt;"",VALUE(TRIM(LEFT(INDEX(I:I,ROW()),6))),0)</f>
        <v>0</v>
      </c>
      <c r="F2926" s="321"/>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0" cm="1">
        <f t="array" ref="E2927">IF(INDEX(I:I,ROW())&lt;&gt;"",VALUE(TRIM(LEFT(INDEX(I:I,ROW()),6))),0)</f>
        <v>0</v>
      </c>
      <c r="F2927" s="321"/>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0" cm="1">
        <f t="array" ref="E2928">IF(INDEX(I:I,ROW())&lt;&gt;"",VALUE(TRIM(LEFT(INDEX(I:I,ROW()),6))),0)</f>
        <v>0</v>
      </c>
      <c r="F2928" s="321"/>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0" cm="1">
        <f t="array" ref="E2929">IF(INDEX(I:I,ROW())&lt;&gt;"",VALUE(TRIM(LEFT(INDEX(I:I,ROW()),6))),0)</f>
        <v>0</v>
      </c>
      <c r="F2929" s="321"/>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0" cm="1">
        <f t="array" ref="E2930">IF(INDEX(I:I,ROW())&lt;&gt;"",VALUE(TRIM(LEFT(INDEX(I:I,ROW()),6))),0)</f>
        <v>0</v>
      </c>
      <c r="F2930" s="321"/>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0" cm="1">
        <f t="array" ref="E2931">IF(INDEX(I:I,ROW())&lt;&gt;"",VALUE(TRIM(LEFT(INDEX(I:I,ROW()),6))),0)</f>
        <v>0</v>
      </c>
      <c r="F2931" s="321"/>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0" cm="1">
        <f t="array" ref="E2932">IF(INDEX(I:I,ROW())&lt;&gt;"",VALUE(TRIM(LEFT(INDEX(I:I,ROW()),6))),0)</f>
        <v>0</v>
      </c>
      <c r="F2932" s="321"/>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0" cm="1">
        <f t="array" ref="E2933">IF(INDEX(I:I,ROW())&lt;&gt;"",VALUE(TRIM(LEFT(INDEX(I:I,ROW()),6))),0)</f>
        <v>0</v>
      </c>
      <c r="F2933" s="321"/>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0" cm="1">
        <f t="array" ref="E2934">IF(INDEX(I:I,ROW())&lt;&gt;"",VALUE(TRIM(LEFT(INDEX(I:I,ROW()),6))),0)</f>
        <v>0</v>
      </c>
      <c r="F2934" s="321"/>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0" cm="1">
        <f t="array" ref="E2935">IF(INDEX(I:I,ROW())&lt;&gt;"",VALUE(TRIM(LEFT(INDEX(I:I,ROW()),6))),0)</f>
        <v>0</v>
      </c>
      <c r="F2935" s="321"/>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0" cm="1">
        <f t="array" ref="E2936">IF(INDEX(I:I,ROW())&lt;&gt;"",VALUE(TRIM(LEFT(INDEX(I:I,ROW()),6))),0)</f>
        <v>0</v>
      </c>
      <c r="F2936" s="321"/>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0" cm="1">
        <f t="array" ref="E2937">IF(INDEX(I:I,ROW())&lt;&gt;"",VALUE(TRIM(LEFT(INDEX(I:I,ROW()),6))),0)</f>
        <v>0</v>
      </c>
      <c r="F2937" s="321"/>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0" cm="1">
        <f t="array" ref="E2938">IF(INDEX(I:I,ROW())&lt;&gt;"",VALUE(TRIM(LEFT(INDEX(I:I,ROW()),6))),0)</f>
        <v>0</v>
      </c>
      <c r="F2938" s="321"/>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0" cm="1">
        <f t="array" ref="E2939">IF(INDEX(I:I,ROW())&lt;&gt;"",VALUE(TRIM(LEFT(INDEX(I:I,ROW()),6))),0)</f>
        <v>0</v>
      </c>
      <c r="F2939" s="321"/>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0" cm="1">
        <f t="array" ref="E2940">IF(INDEX(I:I,ROW())&lt;&gt;"",VALUE(TRIM(LEFT(INDEX(I:I,ROW()),6))),0)</f>
        <v>0</v>
      </c>
      <c r="F2940" s="321"/>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0" cm="1">
        <f t="array" ref="E2941">IF(INDEX(I:I,ROW())&lt;&gt;"",VALUE(TRIM(LEFT(INDEX(I:I,ROW()),6))),0)</f>
        <v>0</v>
      </c>
      <c r="F2941" s="321"/>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0" cm="1">
        <f t="array" ref="E2942">IF(INDEX(I:I,ROW())&lt;&gt;"",VALUE(TRIM(LEFT(INDEX(I:I,ROW()),6))),0)</f>
        <v>0</v>
      </c>
      <c r="F2942" s="321"/>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0" cm="1">
        <f t="array" ref="E2943">IF(INDEX(I:I,ROW())&lt;&gt;"",VALUE(TRIM(LEFT(INDEX(I:I,ROW()),6))),0)</f>
        <v>0</v>
      </c>
      <c r="F2943" s="321"/>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0" cm="1">
        <f t="array" ref="E2944">IF(INDEX(I:I,ROW())&lt;&gt;"",VALUE(TRIM(LEFT(INDEX(I:I,ROW()),6))),0)</f>
        <v>0</v>
      </c>
      <c r="F2944" s="321"/>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0" cm="1">
        <f t="array" ref="E2945">IF(INDEX(I:I,ROW())&lt;&gt;"",VALUE(TRIM(LEFT(INDEX(I:I,ROW()),6))),0)</f>
        <v>0</v>
      </c>
      <c r="F2945" s="321"/>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0" cm="1">
        <f t="array" ref="E2946">IF(INDEX(I:I,ROW())&lt;&gt;"",VALUE(TRIM(LEFT(INDEX(I:I,ROW()),6))),0)</f>
        <v>0</v>
      </c>
      <c r="F2946" s="321"/>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0" cm="1">
        <f t="array" ref="E2947">IF(INDEX(I:I,ROW())&lt;&gt;"",VALUE(TRIM(LEFT(INDEX(I:I,ROW()),6))),0)</f>
        <v>0</v>
      </c>
      <c r="F2947" s="321"/>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0" cm="1">
        <f t="array" ref="E2948">IF(INDEX(I:I,ROW())&lt;&gt;"",VALUE(TRIM(LEFT(INDEX(I:I,ROW()),6))),0)</f>
        <v>0</v>
      </c>
      <c r="F2948" s="321"/>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0" cm="1">
        <f t="array" ref="E2949">IF(INDEX(I:I,ROW())&lt;&gt;"",VALUE(TRIM(LEFT(INDEX(I:I,ROW()),6))),0)</f>
        <v>0</v>
      </c>
      <c r="F2949" s="321"/>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0" cm="1">
        <f t="array" ref="E2950">IF(INDEX(I:I,ROW())&lt;&gt;"",VALUE(TRIM(LEFT(INDEX(I:I,ROW()),6))),0)</f>
        <v>0</v>
      </c>
      <c r="F2950" s="321"/>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0" cm="1">
        <f t="array" ref="E2951">IF(INDEX(I:I,ROW())&lt;&gt;"",VALUE(TRIM(LEFT(INDEX(I:I,ROW()),6))),0)</f>
        <v>0</v>
      </c>
      <c r="F2951" s="321"/>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0" cm="1">
        <f t="array" ref="E2952">IF(INDEX(I:I,ROW())&lt;&gt;"",VALUE(TRIM(LEFT(INDEX(I:I,ROW()),6))),0)</f>
        <v>0</v>
      </c>
      <c r="F2952" s="321"/>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0" cm="1">
        <f t="array" ref="E2953">IF(INDEX(I:I,ROW())&lt;&gt;"",VALUE(TRIM(LEFT(INDEX(I:I,ROW()),6))),0)</f>
        <v>0</v>
      </c>
      <c r="F2953" s="321"/>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0" cm="1">
        <f t="array" ref="E2954">IF(INDEX(I:I,ROW())&lt;&gt;"",VALUE(TRIM(LEFT(INDEX(I:I,ROW()),6))),0)</f>
        <v>0</v>
      </c>
      <c r="F2954" s="321"/>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0" cm="1">
        <f t="array" ref="E2955">IF(INDEX(I:I,ROW())&lt;&gt;"",VALUE(TRIM(LEFT(INDEX(I:I,ROW()),6))),0)</f>
        <v>0</v>
      </c>
      <c r="F2955" s="321"/>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0" cm="1">
        <f t="array" ref="E2956">IF(INDEX(I:I,ROW())&lt;&gt;"",VALUE(TRIM(LEFT(INDEX(I:I,ROW()),6))),0)</f>
        <v>0</v>
      </c>
      <c r="F2956" s="321"/>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0" cm="1">
        <f t="array" ref="E2957">IF(INDEX(I:I,ROW())&lt;&gt;"",VALUE(TRIM(LEFT(INDEX(I:I,ROW()),6))),0)</f>
        <v>0</v>
      </c>
      <c r="F2957" s="321"/>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0" cm="1">
        <f t="array" ref="E2958">IF(INDEX(I:I,ROW())&lt;&gt;"",VALUE(TRIM(LEFT(INDEX(I:I,ROW()),6))),0)</f>
        <v>0</v>
      </c>
      <c r="F2958" s="321"/>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0" cm="1">
        <f t="array" ref="E2959">IF(INDEX(I:I,ROW())&lt;&gt;"",VALUE(TRIM(LEFT(INDEX(I:I,ROW()),6))),0)</f>
        <v>0</v>
      </c>
      <c r="F2959" s="321"/>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0" cm="1">
        <f t="array" ref="E2960">IF(INDEX(I:I,ROW())&lt;&gt;"",VALUE(TRIM(LEFT(INDEX(I:I,ROW()),6))),0)</f>
        <v>0</v>
      </c>
      <c r="F2960" s="321"/>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0" cm="1">
        <f t="array" ref="E2961">IF(INDEX(I:I,ROW())&lt;&gt;"",VALUE(TRIM(LEFT(INDEX(I:I,ROW()),6))),0)</f>
        <v>0</v>
      </c>
      <c r="F2961" s="321"/>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0" cm="1">
        <f t="array" ref="E2962">IF(INDEX(I:I,ROW())&lt;&gt;"",VALUE(TRIM(LEFT(INDEX(I:I,ROW()),6))),0)</f>
        <v>0</v>
      </c>
      <c r="F2962" s="321"/>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0" cm="1">
        <f t="array" ref="E2963">IF(INDEX(I:I,ROW())&lt;&gt;"",VALUE(TRIM(LEFT(INDEX(I:I,ROW()),6))),0)</f>
        <v>0</v>
      </c>
      <c r="F2963" s="321"/>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0" cm="1">
        <f t="array" ref="E2964">IF(INDEX(I:I,ROW())&lt;&gt;"",VALUE(TRIM(LEFT(INDEX(I:I,ROW()),6))),0)</f>
        <v>0</v>
      </c>
      <c r="F2964" s="321"/>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0" cm="1">
        <f t="array" ref="E2965">IF(INDEX(I:I,ROW())&lt;&gt;"",VALUE(TRIM(LEFT(INDEX(I:I,ROW()),6))),0)</f>
        <v>0</v>
      </c>
      <c r="F2965" s="321"/>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0" cm="1">
        <f t="array" ref="E2966">IF(INDEX(I:I,ROW())&lt;&gt;"",VALUE(TRIM(LEFT(INDEX(I:I,ROW()),6))),0)</f>
        <v>0</v>
      </c>
      <c r="F2966" s="321"/>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0" cm="1">
        <f t="array" ref="E2967">IF(INDEX(I:I,ROW())&lt;&gt;"",VALUE(TRIM(LEFT(INDEX(I:I,ROW()),6))),0)</f>
        <v>0</v>
      </c>
      <c r="F2967" s="321"/>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0" cm="1">
        <f t="array" ref="E2968">IF(INDEX(I:I,ROW())&lt;&gt;"",VALUE(TRIM(LEFT(INDEX(I:I,ROW()),6))),0)</f>
        <v>0</v>
      </c>
      <c r="F2968" s="321"/>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0" cm="1">
        <f t="array" ref="E2969">IF(INDEX(I:I,ROW())&lt;&gt;"",VALUE(TRIM(LEFT(INDEX(I:I,ROW()),6))),0)</f>
        <v>0</v>
      </c>
      <c r="F2969" s="321"/>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0" cm="1">
        <f t="array" ref="E2970">IF(INDEX(I:I,ROW())&lt;&gt;"",VALUE(TRIM(LEFT(INDEX(I:I,ROW()),6))),0)</f>
        <v>0</v>
      </c>
      <c r="F2970" s="321"/>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0" cm="1">
        <f t="array" ref="E2971">IF(INDEX(I:I,ROW())&lt;&gt;"",VALUE(TRIM(LEFT(INDEX(I:I,ROW()),6))),0)</f>
        <v>0</v>
      </c>
      <c r="F2971" s="321"/>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0" cm="1">
        <f t="array" ref="E2972">IF(INDEX(I:I,ROW())&lt;&gt;"",VALUE(TRIM(LEFT(INDEX(I:I,ROW()),6))),0)</f>
        <v>0</v>
      </c>
      <c r="F2972" s="321"/>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0" cm="1">
        <f t="array" ref="E2973">IF(INDEX(I:I,ROW())&lt;&gt;"",VALUE(TRIM(LEFT(INDEX(I:I,ROW()),6))),0)</f>
        <v>0</v>
      </c>
      <c r="F2973" s="321"/>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0" cm="1">
        <f t="array" ref="E2974">IF(INDEX(I:I,ROW())&lt;&gt;"",VALUE(TRIM(LEFT(INDEX(I:I,ROW()),6))),0)</f>
        <v>0</v>
      </c>
      <c r="F2974" s="321"/>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0" cm="1">
        <f t="array" ref="E2975">IF(INDEX(I:I,ROW())&lt;&gt;"",VALUE(TRIM(LEFT(INDEX(I:I,ROW()),6))),0)</f>
        <v>0</v>
      </c>
      <c r="F2975" s="321"/>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0" cm="1">
        <f t="array" ref="E2976">IF(INDEX(I:I,ROW())&lt;&gt;"",VALUE(TRIM(LEFT(INDEX(I:I,ROW()),6))),0)</f>
        <v>0</v>
      </c>
      <c r="F2976" s="321"/>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0" cm="1">
        <f t="array" ref="E2977">IF(INDEX(I:I,ROW())&lt;&gt;"",VALUE(TRIM(LEFT(INDEX(I:I,ROW()),6))),0)</f>
        <v>0</v>
      </c>
      <c r="F2977" s="321"/>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0" cm="1">
        <f t="array" ref="E2978">IF(INDEX(I:I,ROW())&lt;&gt;"",VALUE(TRIM(LEFT(INDEX(I:I,ROW()),6))),0)</f>
        <v>0</v>
      </c>
      <c r="F2978" s="321"/>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0" cm="1">
        <f t="array" ref="E2979">IF(INDEX(I:I,ROW())&lt;&gt;"",VALUE(TRIM(LEFT(INDEX(I:I,ROW()),6))),0)</f>
        <v>0</v>
      </c>
      <c r="F2979" s="321"/>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0" cm="1">
        <f t="array" ref="E2980">IF(INDEX(I:I,ROW())&lt;&gt;"",VALUE(TRIM(LEFT(INDEX(I:I,ROW()),6))),0)</f>
        <v>0</v>
      </c>
      <c r="F2980" s="321"/>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0" cm="1">
        <f t="array" ref="E2981">IF(INDEX(I:I,ROW())&lt;&gt;"",VALUE(TRIM(LEFT(INDEX(I:I,ROW()),6))),0)</f>
        <v>0</v>
      </c>
      <c r="F2981" s="321"/>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0" cm="1">
        <f t="array" ref="E2982">IF(INDEX(I:I,ROW())&lt;&gt;"",VALUE(TRIM(LEFT(INDEX(I:I,ROW()),6))),0)</f>
        <v>0</v>
      </c>
      <c r="F2982" s="321"/>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0" cm="1">
        <f t="array" ref="E2983">IF(INDEX(I:I,ROW())&lt;&gt;"",VALUE(TRIM(LEFT(INDEX(I:I,ROW()),6))),0)</f>
        <v>0</v>
      </c>
      <c r="F2983" s="321"/>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0" cm="1">
        <f t="array" ref="E2984">IF(INDEX(I:I,ROW())&lt;&gt;"",VALUE(TRIM(LEFT(INDEX(I:I,ROW()),6))),0)</f>
        <v>0</v>
      </c>
      <c r="F2984" s="321"/>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0" cm="1">
        <f t="array" ref="E2985">IF(INDEX(I:I,ROW())&lt;&gt;"",VALUE(TRIM(LEFT(INDEX(I:I,ROW()),6))),0)</f>
        <v>0</v>
      </c>
      <c r="F2985" s="321"/>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0" cm="1">
        <f t="array" ref="E2986">IF(INDEX(I:I,ROW())&lt;&gt;"",VALUE(TRIM(LEFT(INDEX(I:I,ROW()),6))),0)</f>
        <v>0</v>
      </c>
      <c r="F2986" s="321"/>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0" cm="1">
        <f t="array" ref="E2987">IF(INDEX(I:I,ROW())&lt;&gt;"",VALUE(TRIM(LEFT(INDEX(I:I,ROW()),6))),0)</f>
        <v>0</v>
      </c>
      <c r="F2987" s="321"/>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0" cm="1">
        <f t="array" ref="E2988">IF(INDEX(I:I,ROW())&lt;&gt;"",VALUE(TRIM(LEFT(INDEX(I:I,ROW()),6))),0)</f>
        <v>0</v>
      </c>
      <c r="F2988" s="321"/>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0" cm="1">
        <f t="array" ref="E2989">IF(INDEX(I:I,ROW())&lt;&gt;"",VALUE(TRIM(LEFT(INDEX(I:I,ROW()),6))),0)</f>
        <v>0</v>
      </c>
      <c r="F2989" s="321"/>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0" cm="1">
        <f t="array" ref="E2990">IF(INDEX(I:I,ROW())&lt;&gt;"",VALUE(TRIM(LEFT(INDEX(I:I,ROW()),6))),0)</f>
        <v>0</v>
      </c>
      <c r="F2990" s="321"/>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0" cm="1">
        <f t="array" ref="E2991">IF(INDEX(I:I,ROW())&lt;&gt;"",VALUE(TRIM(LEFT(INDEX(I:I,ROW()),6))),0)</f>
        <v>0</v>
      </c>
      <c r="F2991" s="321"/>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0" cm="1">
        <f t="array" ref="E2992">IF(INDEX(I:I,ROW())&lt;&gt;"",VALUE(TRIM(LEFT(INDEX(I:I,ROW()),6))),0)</f>
        <v>0</v>
      </c>
      <c r="F2992" s="321"/>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0" cm="1">
        <f t="array" ref="E2993">IF(INDEX(I:I,ROW())&lt;&gt;"",VALUE(TRIM(LEFT(INDEX(I:I,ROW()),6))),0)</f>
        <v>0</v>
      </c>
      <c r="F2993" s="321"/>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0" cm="1">
        <f t="array" ref="E2994">IF(INDEX(I:I,ROW())&lt;&gt;"",VALUE(TRIM(LEFT(INDEX(I:I,ROW()),6))),0)</f>
        <v>0</v>
      </c>
      <c r="F2994" s="321"/>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0" cm="1">
        <f t="array" ref="E2995">IF(INDEX(I:I,ROW())&lt;&gt;"",VALUE(TRIM(LEFT(INDEX(I:I,ROW()),6))),0)</f>
        <v>0</v>
      </c>
      <c r="F2995" s="321"/>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0" cm="1">
        <f t="array" ref="E2996">IF(INDEX(I:I,ROW())&lt;&gt;"",VALUE(TRIM(LEFT(INDEX(I:I,ROW()),6))),0)</f>
        <v>0</v>
      </c>
      <c r="F2996" s="321"/>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0" cm="1">
        <f t="array" ref="E2997">IF(INDEX(I:I,ROW())&lt;&gt;"",VALUE(TRIM(LEFT(INDEX(I:I,ROW()),6))),0)</f>
        <v>0</v>
      </c>
      <c r="F2997" s="321"/>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0" cm="1">
        <f t="array" ref="E2998">IF(INDEX(I:I,ROW())&lt;&gt;"",VALUE(TRIM(LEFT(INDEX(I:I,ROW()),6))),0)</f>
        <v>0</v>
      </c>
      <c r="F2998" s="321"/>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0" cm="1">
        <f t="array" ref="E2999">IF(INDEX(I:I,ROW())&lt;&gt;"",VALUE(TRIM(LEFT(INDEX(I:I,ROW()),6))),0)</f>
        <v>0</v>
      </c>
      <c r="F2999" s="321"/>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0" cm="1">
        <f t="array" ref="E3000">IF(INDEX(I:I,ROW())&lt;&gt;"",VALUE(TRIM(LEFT(INDEX(I:I,ROW()),6))),0)</f>
        <v>0</v>
      </c>
      <c r="F3000" s="321"/>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61" t="s">
        <v>448</v>
      </c>
      <c r="B5" s="362"/>
      <c r="C5" s="362"/>
      <c r="D5" s="362"/>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59" t="str">
        <f>IF(LEFT(E1,1)&gt;="4",0,IF(I7&gt;0,"【期初餘額】",""))</f>
        <v/>
      </c>
      <c r="E7" s="360"/>
      <c r="F7" s="360"/>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57" t="str">
        <f t="shared" ref="D8:D71" ca="1" si="3">IF(ROW()-7&lt;=筆數,VLOOKUP(ROW()-7,日記表,12,FALSE),"")</f>
        <v>上期結轉</v>
      </c>
      <c r="E8" s="358"/>
      <c r="F8" s="358"/>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57" t="str">
        <f t="shared" ca="1" si="3"/>
        <v>王大明入會</v>
      </c>
      <c r="E9" s="358"/>
      <c r="F9" s="358"/>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57" t="str">
        <f t="shared" ca="1" si="3"/>
        <v>補助款</v>
      </c>
      <c r="E10" s="358"/>
      <c r="F10" s="358"/>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57" t="str">
        <f t="shared" ca="1" si="3"/>
        <v>場地費</v>
      </c>
      <c r="E11" s="358"/>
      <c r="F11" s="358"/>
      <c r="G11" s="237">
        <f t="shared" ca="1" si="4"/>
        <v>0</v>
      </c>
      <c r="H11" s="237">
        <f t="shared" ca="1" si="5"/>
        <v>15000</v>
      </c>
      <c r="I11" s="237">
        <f t="shared" ca="1" si="6"/>
        <v>288000</v>
      </c>
      <c r="J11" s="167"/>
    </row>
    <row r="12" spans="1:14">
      <c r="A12" s="235">
        <f t="shared" ca="1" si="0"/>
        <v>2501005</v>
      </c>
      <c r="B12" s="236">
        <f t="shared" ca="1" si="1"/>
        <v>45665</v>
      </c>
      <c r="C12" s="267">
        <f t="shared" ca="1" si="2"/>
        <v>0</v>
      </c>
      <c r="D12" s="357" t="str">
        <f t="shared" ca="1" si="3"/>
        <v>補充零用金</v>
      </c>
      <c r="E12" s="358"/>
      <c r="F12" s="358"/>
      <c r="G12" s="237">
        <f t="shared" ca="1" si="4"/>
        <v>0</v>
      </c>
      <c r="H12" s="237">
        <f t="shared" ca="1" si="5"/>
        <v>10000</v>
      </c>
      <c r="I12" s="237">
        <f t="shared" ca="1" si="6"/>
        <v>278000</v>
      </c>
      <c r="J12" s="167"/>
    </row>
    <row r="13" spans="1:14">
      <c r="A13" s="235" t="str">
        <f t="shared" si="0"/>
        <v/>
      </c>
      <c r="B13" s="236" t="str">
        <f t="shared" si="1"/>
        <v/>
      </c>
      <c r="C13" s="267" t="str">
        <f t="shared" si="2"/>
        <v/>
      </c>
      <c r="D13" s="357" t="str">
        <f t="shared" si="3"/>
        <v/>
      </c>
      <c r="E13" s="358"/>
      <c r="F13" s="358"/>
      <c r="G13" s="237" t="str">
        <f t="shared" si="4"/>
        <v/>
      </c>
      <c r="H13" s="237" t="str">
        <f t="shared" si="5"/>
        <v/>
      </c>
      <c r="I13" s="237" t="str">
        <f t="shared" si="6"/>
        <v/>
      </c>
      <c r="J13" s="167"/>
    </row>
    <row r="14" spans="1:14">
      <c r="A14" s="235" t="str">
        <f t="shared" si="0"/>
        <v/>
      </c>
      <c r="B14" s="236" t="str">
        <f t="shared" si="1"/>
        <v/>
      </c>
      <c r="C14" s="267" t="str">
        <f t="shared" si="2"/>
        <v/>
      </c>
      <c r="D14" s="357" t="str">
        <f t="shared" si="3"/>
        <v/>
      </c>
      <c r="E14" s="358"/>
      <c r="F14" s="358"/>
      <c r="G14" s="237" t="str">
        <f t="shared" si="4"/>
        <v/>
      </c>
      <c r="H14" s="237" t="str">
        <f t="shared" si="5"/>
        <v/>
      </c>
      <c r="I14" s="237" t="str">
        <f t="shared" si="6"/>
        <v/>
      </c>
      <c r="J14" s="167"/>
    </row>
    <row r="15" spans="1:14">
      <c r="A15" s="235" t="str">
        <f t="shared" si="0"/>
        <v/>
      </c>
      <c r="B15" s="236" t="str">
        <f t="shared" si="1"/>
        <v/>
      </c>
      <c r="C15" s="267" t="str">
        <f t="shared" si="2"/>
        <v/>
      </c>
      <c r="D15" s="357" t="str">
        <f t="shared" si="3"/>
        <v/>
      </c>
      <c r="E15" s="358"/>
      <c r="F15" s="358"/>
      <c r="G15" s="237" t="str">
        <f t="shared" si="4"/>
        <v/>
      </c>
      <c r="H15" s="237" t="str">
        <f t="shared" si="5"/>
        <v/>
      </c>
      <c r="I15" s="237" t="str">
        <f t="shared" si="6"/>
        <v/>
      </c>
      <c r="J15" s="167"/>
    </row>
    <row r="16" spans="1:14">
      <c r="A16" s="235" t="str">
        <f t="shared" si="0"/>
        <v/>
      </c>
      <c r="B16" s="236" t="str">
        <f t="shared" si="1"/>
        <v/>
      </c>
      <c r="C16" s="267" t="str">
        <f t="shared" si="2"/>
        <v/>
      </c>
      <c r="D16" s="357" t="str">
        <f t="shared" si="3"/>
        <v/>
      </c>
      <c r="E16" s="358"/>
      <c r="F16" s="358"/>
      <c r="G16" s="237" t="str">
        <f t="shared" si="4"/>
        <v/>
      </c>
      <c r="H16" s="237" t="str">
        <f t="shared" si="5"/>
        <v/>
      </c>
      <c r="I16" s="237" t="str">
        <f t="shared" si="6"/>
        <v/>
      </c>
      <c r="J16" s="167"/>
    </row>
    <row r="17" spans="1:10" ht="17" customHeight="1">
      <c r="A17" s="235" t="str">
        <f t="shared" si="0"/>
        <v/>
      </c>
      <c r="B17" s="236" t="str">
        <f t="shared" si="1"/>
        <v/>
      </c>
      <c r="C17" s="267" t="str">
        <f t="shared" si="2"/>
        <v/>
      </c>
      <c r="D17" s="357" t="str">
        <f t="shared" si="3"/>
        <v/>
      </c>
      <c r="E17" s="358"/>
      <c r="F17" s="358"/>
      <c r="G17" s="237" t="str">
        <f t="shared" si="4"/>
        <v/>
      </c>
      <c r="H17" s="237" t="str">
        <f t="shared" si="5"/>
        <v/>
      </c>
      <c r="I17" s="237" t="str">
        <f t="shared" si="6"/>
        <v/>
      </c>
      <c r="J17" s="167"/>
    </row>
    <row r="18" spans="1:10" ht="17" customHeight="1">
      <c r="A18" s="235" t="str">
        <f t="shared" si="0"/>
        <v/>
      </c>
      <c r="B18" s="236" t="str">
        <f t="shared" si="1"/>
        <v/>
      </c>
      <c r="C18" s="267" t="str">
        <f t="shared" si="2"/>
        <v/>
      </c>
      <c r="D18" s="357" t="str">
        <f t="shared" si="3"/>
        <v/>
      </c>
      <c r="E18" s="358"/>
      <c r="F18" s="358"/>
      <c r="G18" s="237" t="str">
        <f t="shared" si="4"/>
        <v/>
      </c>
      <c r="H18" s="237" t="str">
        <f t="shared" si="5"/>
        <v/>
      </c>
      <c r="I18" s="237" t="str">
        <f t="shared" si="6"/>
        <v/>
      </c>
      <c r="J18" s="167"/>
    </row>
    <row r="19" spans="1:10" ht="17" customHeight="1">
      <c r="A19" s="235" t="str">
        <f t="shared" si="0"/>
        <v/>
      </c>
      <c r="B19" s="236" t="str">
        <f t="shared" si="1"/>
        <v/>
      </c>
      <c r="C19" s="267" t="str">
        <f t="shared" si="2"/>
        <v/>
      </c>
      <c r="D19" s="357" t="str">
        <f t="shared" si="3"/>
        <v/>
      </c>
      <c r="E19" s="358"/>
      <c r="F19" s="358"/>
      <c r="G19" s="237" t="str">
        <f t="shared" si="4"/>
        <v/>
      </c>
      <c r="H19" s="237" t="str">
        <f t="shared" si="5"/>
        <v/>
      </c>
      <c r="I19" s="237" t="str">
        <f t="shared" si="6"/>
        <v/>
      </c>
      <c r="J19" s="167"/>
    </row>
    <row r="20" spans="1:10" ht="17" customHeight="1">
      <c r="A20" s="235" t="str">
        <f t="shared" si="0"/>
        <v/>
      </c>
      <c r="B20" s="236" t="str">
        <f t="shared" si="1"/>
        <v/>
      </c>
      <c r="C20" s="267" t="str">
        <f t="shared" si="2"/>
        <v/>
      </c>
      <c r="D20" s="357" t="str">
        <f t="shared" si="3"/>
        <v/>
      </c>
      <c r="E20" s="358"/>
      <c r="F20" s="358"/>
      <c r="G20" s="237" t="str">
        <f t="shared" si="4"/>
        <v/>
      </c>
      <c r="H20" s="237" t="str">
        <f t="shared" si="5"/>
        <v/>
      </c>
      <c r="I20" s="237" t="str">
        <f t="shared" si="6"/>
        <v/>
      </c>
      <c r="J20" s="167"/>
    </row>
    <row r="21" spans="1:10" ht="17" customHeight="1">
      <c r="A21" s="235" t="str">
        <f t="shared" si="0"/>
        <v/>
      </c>
      <c r="B21" s="236" t="str">
        <f t="shared" si="1"/>
        <v/>
      </c>
      <c r="C21" s="267" t="str">
        <f t="shared" si="2"/>
        <v/>
      </c>
      <c r="D21" s="357" t="str">
        <f t="shared" si="3"/>
        <v/>
      </c>
      <c r="E21" s="358"/>
      <c r="F21" s="358"/>
      <c r="G21" s="237" t="str">
        <f t="shared" si="4"/>
        <v/>
      </c>
      <c r="H21" s="237" t="str">
        <f t="shared" si="5"/>
        <v/>
      </c>
      <c r="I21" s="237" t="str">
        <f t="shared" si="6"/>
        <v/>
      </c>
      <c r="J21" s="167"/>
    </row>
    <row r="22" spans="1:10" ht="17" customHeight="1">
      <c r="A22" s="235" t="str">
        <f t="shared" si="0"/>
        <v/>
      </c>
      <c r="B22" s="236" t="str">
        <f t="shared" si="1"/>
        <v/>
      </c>
      <c r="C22" s="267" t="str">
        <f t="shared" si="2"/>
        <v/>
      </c>
      <c r="D22" s="357" t="str">
        <f t="shared" si="3"/>
        <v/>
      </c>
      <c r="E22" s="358"/>
      <c r="F22" s="358"/>
      <c r="G22" s="237" t="str">
        <f t="shared" si="4"/>
        <v/>
      </c>
      <c r="H22" s="237" t="str">
        <f t="shared" si="5"/>
        <v/>
      </c>
      <c r="I22" s="237" t="str">
        <f t="shared" si="6"/>
        <v/>
      </c>
      <c r="J22" s="167"/>
    </row>
    <row r="23" spans="1:10" ht="17" customHeight="1">
      <c r="A23" s="235" t="str">
        <f t="shared" si="0"/>
        <v/>
      </c>
      <c r="B23" s="236" t="str">
        <f t="shared" si="1"/>
        <v/>
      </c>
      <c r="C23" s="267" t="str">
        <f t="shared" si="2"/>
        <v/>
      </c>
      <c r="D23" s="357" t="str">
        <f t="shared" si="3"/>
        <v/>
      </c>
      <c r="E23" s="358"/>
      <c r="F23" s="358"/>
      <c r="G23" s="237" t="str">
        <f t="shared" si="4"/>
        <v/>
      </c>
      <c r="H23" s="237" t="str">
        <f t="shared" si="5"/>
        <v/>
      </c>
      <c r="I23" s="237" t="str">
        <f t="shared" si="6"/>
        <v/>
      </c>
      <c r="J23" s="167"/>
    </row>
    <row r="24" spans="1:10" ht="17" customHeight="1">
      <c r="A24" s="235" t="str">
        <f t="shared" si="0"/>
        <v/>
      </c>
      <c r="B24" s="236" t="str">
        <f t="shared" si="1"/>
        <v/>
      </c>
      <c r="C24" s="267" t="str">
        <f t="shared" si="2"/>
        <v/>
      </c>
      <c r="D24" s="357" t="str">
        <f t="shared" si="3"/>
        <v/>
      </c>
      <c r="E24" s="358"/>
      <c r="F24" s="358"/>
      <c r="G24" s="237" t="str">
        <f t="shared" si="4"/>
        <v/>
      </c>
      <c r="H24" s="237" t="str">
        <f t="shared" si="5"/>
        <v/>
      </c>
      <c r="I24" s="237" t="str">
        <f t="shared" si="6"/>
        <v/>
      </c>
      <c r="J24" s="167"/>
    </row>
    <row r="25" spans="1:10" ht="17" customHeight="1">
      <c r="A25" s="235" t="str">
        <f t="shared" si="0"/>
        <v/>
      </c>
      <c r="B25" s="236" t="str">
        <f t="shared" si="1"/>
        <v/>
      </c>
      <c r="C25" s="267" t="str">
        <f t="shared" si="2"/>
        <v/>
      </c>
      <c r="D25" s="357" t="str">
        <f t="shared" si="3"/>
        <v/>
      </c>
      <c r="E25" s="358"/>
      <c r="F25" s="358"/>
      <c r="G25" s="237" t="str">
        <f t="shared" si="4"/>
        <v/>
      </c>
      <c r="H25" s="237" t="str">
        <f t="shared" si="5"/>
        <v/>
      </c>
      <c r="I25" s="237" t="str">
        <f t="shared" si="6"/>
        <v/>
      </c>
      <c r="J25" s="167"/>
    </row>
    <row r="26" spans="1:10" ht="17" customHeight="1">
      <c r="A26" s="235" t="str">
        <f t="shared" si="0"/>
        <v/>
      </c>
      <c r="B26" s="236" t="str">
        <f t="shared" si="1"/>
        <v/>
      </c>
      <c r="C26" s="267" t="str">
        <f t="shared" si="2"/>
        <v/>
      </c>
      <c r="D26" s="357" t="str">
        <f t="shared" si="3"/>
        <v/>
      </c>
      <c r="E26" s="358"/>
      <c r="F26" s="358"/>
      <c r="G26" s="237" t="str">
        <f t="shared" si="4"/>
        <v/>
      </c>
      <c r="H26" s="237" t="str">
        <f t="shared" si="5"/>
        <v/>
      </c>
      <c r="I26" s="237" t="str">
        <f t="shared" si="6"/>
        <v/>
      </c>
      <c r="J26" s="167"/>
    </row>
    <row r="27" spans="1:10" ht="17" customHeight="1">
      <c r="A27" s="235" t="str">
        <f t="shared" si="0"/>
        <v/>
      </c>
      <c r="B27" s="236" t="str">
        <f t="shared" si="1"/>
        <v/>
      </c>
      <c r="C27" s="267" t="str">
        <f t="shared" si="2"/>
        <v/>
      </c>
      <c r="D27" s="357" t="str">
        <f t="shared" si="3"/>
        <v/>
      </c>
      <c r="E27" s="358"/>
      <c r="F27" s="358"/>
      <c r="G27" s="237" t="str">
        <f t="shared" si="4"/>
        <v/>
      </c>
      <c r="H27" s="237" t="str">
        <f t="shared" si="5"/>
        <v/>
      </c>
      <c r="I27" s="237" t="str">
        <f t="shared" si="6"/>
        <v/>
      </c>
      <c r="J27" s="167"/>
    </row>
    <row r="28" spans="1:10" ht="17" customHeight="1">
      <c r="A28" s="235" t="str">
        <f t="shared" si="0"/>
        <v/>
      </c>
      <c r="B28" s="236" t="str">
        <f t="shared" si="1"/>
        <v/>
      </c>
      <c r="C28" s="267" t="str">
        <f t="shared" si="2"/>
        <v/>
      </c>
      <c r="D28" s="357" t="str">
        <f t="shared" si="3"/>
        <v/>
      </c>
      <c r="E28" s="358"/>
      <c r="F28" s="358"/>
      <c r="G28" s="237" t="str">
        <f t="shared" si="4"/>
        <v/>
      </c>
      <c r="H28" s="237" t="str">
        <f t="shared" si="5"/>
        <v/>
      </c>
      <c r="I28" s="237" t="str">
        <f t="shared" si="6"/>
        <v/>
      </c>
      <c r="J28" s="167"/>
    </row>
    <row r="29" spans="1:10" ht="17" customHeight="1">
      <c r="A29" s="235" t="str">
        <f t="shared" si="0"/>
        <v/>
      </c>
      <c r="B29" s="236" t="str">
        <f t="shared" si="1"/>
        <v/>
      </c>
      <c r="C29" s="267" t="str">
        <f t="shared" si="2"/>
        <v/>
      </c>
      <c r="D29" s="357" t="str">
        <f t="shared" si="3"/>
        <v/>
      </c>
      <c r="E29" s="358"/>
      <c r="F29" s="358"/>
      <c r="G29" s="237" t="str">
        <f t="shared" si="4"/>
        <v/>
      </c>
      <c r="H29" s="237" t="str">
        <f t="shared" si="5"/>
        <v/>
      </c>
      <c r="I29" s="237" t="str">
        <f t="shared" si="6"/>
        <v/>
      </c>
      <c r="J29" s="167"/>
    </row>
    <row r="30" spans="1:10" ht="17" customHeight="1">
      <c r="A30" s="235" t="str">
        <f t="shared" si="0"/>
        <v/>
      </c>
      <c r="B30" s="236" t="str">
        <f t="shared" si="1"/>
        <v/>
      </c>
      <c r="C30" s="267" t="str">
        <f t="shared" si="2"/>
        <v/>
      </c>
      <c r="D30" s="357" t="str">
        <f t="shared" si="3"/>
        <v/>
      </c>
      <c r="E30" s="358"/>
      <c r="F30" s="358"/>
      <c r="G30" s="237" t="str">
        <f t="shared" si="4"/>
        <v/>
      </c>
      <c r="H30" s="237" t="str">
        <f t="shared" si="5"/>
        <v/>
      </c>
      <c r="I30" s="237" t="str">
        <f t="shared" si="6"/>
        <v/>
      </c>
      <c r="J30" s="167"/>
    </row>
    <row r="31" spans="1:10" ht="17" customHeight="1">
      <c r="A31" s="235" t="str">
        <f t="shared" si="0"/>
        <v/>
      </c>
      <c r="B31" s="236" t="str">
        <f t="shared" si="1"/>
        <v/>
      </c>
      <c r="C31" s="267" t="str">
        <f t="shared" si="2"/>
        <v/>
      </c>
      <c r="D31" s="357" t="str">
        <f t="shared" si="3"/>
        <v/>
      </c>
      <c r="E31" s="358"/>
      <c r="F31" s="358"/>
      <c r="G31" s="237" t="str">
        <f t="shared" si="4"/>
        <v/>
      </c>
      <c r="H31" s="237" t="str">
        <f t="shared" si="5"/>
        <v/>
      </c>
      <c r="I31" s="237" t="str">
        <f t="shared" si="6"/>
        <v/>
      </c>
      <c r="J31" s="167"/>
    </row>
    <row r="32" spans="1:10" ht="17" customHeight="1">
      <c r="A32" s="235" t="str">
        <f t="shared" si="0"/>
        <v/>
      </c>
      <c r="B32" s="236" t="str">
        <f t="shared" si="1"/>
        <v/>
      </c>
      <c r="C32" s="267" t="str">
        <f t="shared" si="2"/>
        <v/>
      </c>
      <c r="D32" s="357" t="str">
        <f t="shared" si="3"/>
        <v/>
      </c>
      <c r="E32" s="358"/>
      <c r="F32" s="358"/>
      <c r="G32" s="237" t="str">
        <f t="shared" si="4"/>
        <v/>
      </c>
      <c r="H32" s="237" t="str">
        <f t="shared" si="5"/>
        <v/>
      </c>
      <c r="I32" s="237" t="str">
        <f t="shared" si="6"/>
        <v/>
      </c>
      <c r="J32" s="167"/>
    </row>
    <row r="33" spans="1:10" ht="17" customHeight="1">
      <c r="A33" s="235" t="str">
        <f t="shared" si="0"/>
        <v/>
      </c>
      <c r="B33" s="236" t="str">
        <f t="shared" si="1"/>
        <v/>
      </c>
      <c r="C33" s="267" t="str">
        <f t="shared" si="2"/>
        <v/>
      </c>
      <c r="D33" s="357" t="str">
        <f t="shared" si="3"/>
        <v/>
      </c>
      <c r="E33" s="358"/>
      <c r="F33" s="358"/>
      <c r="G33" s="237" t="str">
        <f t="shared" si="4"/>
        <v/>
      </c>
      <c r="H33" s="237" t="str">
        <f t="shared" si="5"/>
        <v/>
      </c>
      <c r="I33" s="237" t="str">
        <f t="shared" si="6"/>
        <v/>
      </c>
      <c r="J33" s="167"/>
    </row>
    <row r="34" spans="1:10" ht="17" customHeight="1">
      <c r="A34" s="235" t="str">
        <f t="shared" si="0"/>
        <v/>
      </c>
      <c r="B34" s="236" t="str">
        <f t="shared" si="1"/>
        <v/>
      </c>
      <c r="C34" s="267" t="str">
        <f t="shared" si="2"/>
        <v/>
      </c>
      <c r="D34" s="357" t="str">
        <f t="shared" si="3"/>
        <v/>
      </c>
      <c r="E34" s="358"/>
      <c r="F34" s="358"/>
      <c r="G34" s="237" t="str">
        <f t="shared" si="4"/>
        <v/>
      </c>
      <c r="H34" s="237" t="str">
        <f t="shared" si="5"/>
        <v/>
      </c>
      <c r="I34" s="237" t="str">
        <f t="shared" si="6"/>
        <v/>
      </c>
      <c r="J34" s="167"/>
    </row>
    <row r="35" spans="1:10" ht="17" customHeight="1">
      <c r="A35" s="235" t="str">
        <f t="shared" si="0"/>
        <v/>
      </c>
      <c r="B35" s="236" t="str">
        <f t="shared" si="1"/>
        <v/>
      </c>
      <c r="C35" s="267" t="str">
        <f t="shared" si="2"/>
        <v/>
      </c>
      <c r="D35" s="357" t="str">
        <f t="shared" si="3"/>
        <v/>
      </c>
      <c r="E35" s="358"/>
      <c r="F35" s="358"/>
      <c r="G35" s="237" t="str">
        <f t="shared" si="4"/>
        <v/>
      </c>
      <c r="H35" s="237" t="str">
        <f t="shared" si="5"/>
        <v/>
      </c>
      <c r="I35" s="237" t="str">
        <f t="shared" si="6"/>
        <v/>
      </c>
      <c r="J35" s="167"/>
    </row>
    <row r="36" spans="1:10" ht="17" customHeight="1">
      <c r="A36" s="235" t="str">
        <f t="shared" si="0"/>
        <v/>
      </c>
      <c r="B36" s="236" t="str">
        <f t="shared" si="1"/>
        <v/>
      </c>
      <c r="C36" s="267" t="str">
        <f t="shared" si="2"/>
        <v/>
      </c>
      <c r="D36" s="357" t="str">
        <f t="shared" si="3"/>
        <v/>
      </c>
      <c r="E36" s="358"/>
      <c r="F36" s="358"/>
      <c r="G36" s="237" t="str">
        <f t="shared" si="4"/>
        <v/>
      </c>
      <c r="H36" s="237" t="str">
        <f t="shared" si="5"/>
        <v/>
      </c>
      <c r="I36" s="237" t="str">
        <f t="shared" si="6"/>
        <v/>
      </c>
      <c r="J36" s="167"/>
    </row>
    <row r="37" spans="1:10" ht="17" customHeight="1">
      <c r="A37" s="235" t="str">
        <f t="shared" si="0"/>
        <v/>
      </c>
      <c r="B37" s="236" t="str">
        <f t="shared" si="1"/>
        <v/>
      </c>
      <c r="C37" s="267" t="str">
        <f t="shared" si="2"/>
        <v/>
      </c>
      <c r="D37" s="357" t="str">
        <f t="shared" si="3"/>
        <v/>
      </c>
      <c r="E37" s="358"/>
      <c r="F37" s="358"/>
      <c r="G37" s="237" t="str">
        <f t="shared" si="4"/>
        <v/>
      </c>
      <c r="H37" s="237" t="str">
        <f t="shared" si="5"/>
        <v/>
      </c>
      <c r="I37" s="237" t="str">
        <f t="shared" si="6"/>
        <v/>
      </c>
      <c r="J37" s="167"/>
    </row>
    <row r="38" spans="1:10" ht="17" customHeight="1">
      <c r="A38" s="235" t="str">
        <f t="shared" si="0"/>
        <v/>
      </c>
      <c r="B38" s="236" t="str">
        <f t="shared" si="1"/>
        <v/>
      </c>
      <c r="C38" s="267" t="str">
        <f t="shared" si="2"/>
        <v/>
      </c>
      <c r="D38" s="357" t="str">
        <f t="shared" si="3"/>
        <v/>
      </c>
      <c r="E38" s="358"/>
      <c r="F38" s="358"/>
      <c r="G38" s="237" t="str">
        <f t="shared" si="4"/>
        <v/>
      </c>
      <c r="H38" s="237" t="str">
        <f t="shared" si="5"/>
        <v/>
      </c>
      <c r="I38" s="237" t="str">
        <f t="shared" si="6"/>
        <v/>
      </c>
      <c r="J38" s="167"/>
    </row>
    <row r="39" spans="1:10" ht="17" customHeight="1">
      <c r="A39" s="235" t="str">
        <f t="shared" si="0"/>
        <v/>
      </c>
      <c r="B39" s="236" t="str">
        <f t="shared" si="1"/>
        <v/>
      </c>
      <c r="C39" s="267" t="str">
        <f t="shared" si="2"/>
        <v/>
      </c>
      <c r="D39" s="357" t="str">
        <f t="shared" si="3"/>
        <v/>
      </c>
      <c r="E39" s="358"/>
      <c r="F39" s="358"/>
      <c r="G39" s="237" t="str">
        <f t="shared" si="4"/>
        <v/>
      </c>
      <c r="H39" s="237" t="str">
        <f t="shared" si="5"/>
        <v/>
      </c>
      <c r="I39" s="237" t="str">
        <f t="shared" si="6"/>
        <v/>
      </c>
      <c r="J39" s="167"/>
    </row>
    <row r="40" spans="1:10" ht="17" customHeight="1">
      <c r="A40" s="235" t="str">
        <f t="shared" si="0"/>
        <v/>
      </c>
      <c r="B40" s="236" t="str">
        <f t="shared" si="1"/>
        <v/>
      </c>
      <c r="C40" s="267" t="str">
        <f t="shared" si="2"/>
        <v/>
      </c>
      <c r="D40" s="357" t="str">
        <f t="shared" si="3"/>
        <v/>
      </c>
      <c r="E40" s="358"/>
      <c r="F40" s="358"/>
      <c r="G40" s="237" t="str">
        <f t="shared" si="4"/>
        <v/>
      </c>
      <c r="H40" s="237" t="str">
        <f t="shared" si="5"/>
        <v/>
      </c>
      <c r="I40" s="237" t="str">
        <f t="shared" si="6"/>
        <v/>
      </c>
      <c r="J40" s="167"/>
    </row>
    <row r="41" spans="1:10" ht="17" customHeight="1">
      <c r="A41" s="235" t="str">
        <f t="shared" si="0"/>
        <v/>
      </c>
      <c r="B41" s="236" t="str">
        <f t="shared" si="1"/>
        <v/>
      </c>
      <c r="C41" s="267" t="str">
        <f t="shared" si="2"/>
        <v/>
      </c>
      <c r="D41" s="357" t="str">
        <f t="shared" si="3"/>
        <v/>
      </c>
      <c r="E41" s="358"/>
      <c r="F41" s="358"/>
      <c r="G41" s="237" t="str">
        <f t="shared" si="4"/>
        <v/>
      </c>
      <c r="H41" s="237" t="str">
        <f t="shared" si="5"/>
        <v/>
      </c>
      <c r="I41" s="237" t="str">
        <f t="shared" si="6"/>
        <v/>
      </c>
      <c r="J41" s="167"/>
    </row>
    <row r="42" spans="1:10">
      <c r="A42" s="235" t="str">
        <f t="shared" si="0"/>
        <v/>
      </c>
      <c r="B42" s="236" t="str">
        <f t="shared" si="1"/>
        <v/>
      </c>
      <c r="C42" s="267" t="str">
        <f t="shared" si="2"/>
        <v/>
      </c>
      <c r="D42" s="357" t="str">
        <f t="shared" si="3"/>
        <v/>
      </c>
      <c r="E42" s="358"/>
      <c r="F42" s="358"/>
      <c r="G42" s="237" t="str">
        <f t="shared" si="4"/>
        <v/>
      </c>
      <c r="H42" s="237" t="str">
        <f t="shared" si="5"/>
        <v/>
      </c>
      <c r="I42" s="237" t="str">
        <f t="shared" si="6"/>
        <v/>
      </c>
      <c r="J42" s="167"/>
    </row>
    <row r="43" spans="1:10">
      <c r="A43" s="235" t="str">
        <f t="shared" si="0"/>
        <v/>
      </c>
      <c r="B43" s="236" t="str">
        <f t="shared" si="1"/>
        <v/>
      </c>
      <c r="C43" s="267" t="str">
        <f t="shared" si="2"/>
        <v/>
      </c>
      <c r="D43" s="357" t="str">
        <f t="shared" si="3"/>
        <v/>
      </c>
      <c r="E43" s="358"/>
      <c r="F43" s="358"/>
      <c r="G43" s="237" t="str">
        <f t="shared" si="4"/>
        <v/>
      </c>
      <c r="H43" s="237" t="str">
        <f t="shared" si="5"/>
        <v/>
      </c>
      <c r="I43" s="237" t="str">
        <f t="shared" si="6"/>
        <v/>
      </c>
      <c r="J43" s="167"/>
    </row>
    <row r="44" spans="1:10">
      <c r="A44" s="235" t="str">
        <f t="shared" si="0"/>
        <v/>
      </c>
      <c r="B44" s="236" t="str">
        <f t="shared" si="1"/>
        <v/>
      </c>
      <c r="C44" s="267" t="str">
        <f t="shared" si="2"/>
        <v/>
      </c>
      <c r="D44" s="357" t="str">
        <f t="shared" si="3"/>
        <v/>
      </c>
      <c r="E44" s="358"/>
      <c r="F44" s="358"/>
      <c r="G44" s="237" t="str">
        <f t="shared" si="4"/>
        <v/>
      </c>
      <c r="H44" s="237" t="str">
        <f t="shared" si="5"/>
        <v/>
      </c>
      <c r="I44" s="237" t="str">
        <f t="shared" si="6"/>
        <v/>
      </c>
      <c r="J44" s="167"/>
    </row>
    <row r="45" spans="1:10">
      <c r="A45" s="235" t="str">
        <f t="shared" si="0"/>
        <v/>
      </c>
      <c r="B45" s="236" t="str">
        <f t="shared" si="1"/>
        <v/>
      </c>
      <c r="C45" s="267" t="str">
        <f t="shared" si="2"/>
        <v/>
      </c>
      <c r="D45" s="357" t="str">
        <f t="shared" si="3"/>
        <v/>
      </c>
      <c r="E45" s="358"/>
      <c r="F45" s="358"/>
      <c r="G45" s="237" t="str">
        <f t="shared" si="4"/>
        <v/>
      </c>
      <c r="H45" s="237" t="str">
        <f t="shared" si="5"/>
        <v/>
      </c>
      <c r="I45" s="237" t="str">
        <f t="shared" si="6"/>
        <v/>
      </c>
      <c r="J45" s="167"/>
    </row>
    <row r="46" spans="1:10">
      <c r="A46" s="235" t="str">
        <f t="shared" si="0"/>
        <v/>
      </c>
      <c r="B46" s="236" t="str">
        <f t="shared" si="1"/>
        <v/>
      </c>
      <c r="C46" s="267" t="str">
        <f t="shared" si="2"/>
        <v/>
      </c>
      <c r="D46" s="357" t="str">
        <f t="shared" si="3"/>
        <v/>
      </c>
      <c r="E46" s="358"/>
      <c r="F46" s="358"/>
      <c r="G46" s="237" t="str">
        <f t="shared" si="4"/>
        <v/>
      </c>
      <c r="H46" s="237" t="str">
        <f t="shared" si="5"/>
        <v/>
      </c>
      <c r="I46" s="237" t="str">
        <f t="shared" si="6"/>
        <v/>
      </c>
      <c r="J46" s="167"/>
    </row>
    <row r="47" spans="1:10">
      <c r="A47" s="235" t="str">
        <f t="shared" si="0"/>
        <v/>
      </c>
      <c r="B47" s="236" t="str">
        <f t="shared" si="1"/>
        <v/>
      </c>
      <c r="C47" s="267" t="str">
        <f t="shared" si="2"/>
        <v/>
      </c>
      <c r="D47" s="357" t="str">
        <f t="shared" si="3"/>
        <v/>
      </c>
      <c r="E47" s="358"/>
      <c r="F47" s="358"/>
      <c r="G47" s="237" t="str">
        <f t="shared" si="4"/>
        <v/>
      </c>
      <c r="H47" s="237" t="str">
        <f t="shared" si="5"/>
        <v/>
      </c>
      <c r="I47" s="237" t="str">
        <f t="shared" si="6"/>
        <v/>
      </c>
      <c r="J47" s="167"/>
    </row>
    <row r="48" spans="1:10">
      <c r="A48" s="235" t="str">
        <f t="shared" si="0"/>
        <v/>
      </c>
      <c r="B48" s="236" t="str">
        <f t="shared" si="1"/>
        <v/>
      </c>
      <c r="C48" s="267" t="str">
        <f t="shared" si="2"/>
        <v/>
      </c>
      <c r="D48" s="357" t="str">
        <f t="shared" si="3"/>
        <v/>
      </c>
      <c r="E48" s="358"/>
      <c r="F48" s="358"/>
      <c r="G48" s="237" t="str">
        <f t="shared" si="4"/>
        <v/>
      </c>
      <c r="H48" s="237" t="str">
        <f t="shared" si="5"/>
        <v/>
      </c>
      <c r="I48" s="237" t="str">
        <f t="shared" si="6"/>
        <v/>
      </c>
      <c r="J48" s="167"/>
    </row>
    <row r="49" spans="1:10">
      <c r="A49" s="235" t="str">
        <f t="shared" si="0"/>
        <v/>
      </c>
      <c r="B49" s="236" t="str">
        <f t="shared" si="1"/>
        <v/>
      </c>
      <c r="C49" s="267" t="str">
        <f t="shared" si="2"/>
        <v/>
      </c>
      <c r="D49" s="357" t="str">
        <f t="shared" si="3"/>
        <v/>
      </c>
      <c r="E49" s="358"/>
      <c r="F49" s="358"/>
      <c r="G49" s="237" t="str">
        <f t="shared" si="4"/>
        <v/>
      </c>
      <c r="H49" s="237" t="str">
        <f t="shared" si="5"/>
        <v/>
      </c>
      <c r="I49" s="237" t="str">
        <f t="shared" si="6"/>
        <v/>
      </c>
      <c r="J49" s="167"/>
    </row>
    <row r="50" spans="1:10">
      <c r="A50" s="235" t="str">
        <f t="shared" si="0"/>
        <v/>
      </c>
      <c r="B50" s="236" t="str">
        <f t="shared" si="1"/>
        <v/>
      </c>
      <c r="C50" s="267" t="str">
        <f t="shared" si="2"/>
        <v/>
      </c>
      <c r="D50" s="357" t="str">
        <f t="shared" si="3"/>
        <v/>
      </c>
      <c r="E50" s="358"/>
      <c r="F50" s="358"/>
      <c r="G50" s="237" t="str">
        <f t="shared" si="4"/>
        <v/>
      </c>
      <c r="H50" s="237" t="str">
        <f t="shared" si="5"/>
        <v/>
      </c>
      <c r="I50" s="237" t="str">
        <f t="shared" si="6"/>
        <v/>
      </c>
      <c r="J50" s="167"/>
    </row>
    <row r="51" spans="1:10">
      <c r="A51" s="235" t="str">
        <f t="shared" si="0"/>
        <v/>
      </c>
      <c r="B51" s="236" t="str">
        <f t="shared" si="1"/>
        <v/>
      </c>
      <c r="C51" s="267" t="str">
        <f t="shared" si="2"/>
        <v/>
      </c>
      <c r="D51" s="357" t="str">
        <f t="shared" si="3"/>
        <v/>
      </c>
      <c r="E51" s="358"/>
      <c r="F51" s="358"/>
      <c r="G51" s="237" t="str">
        <f t="shared" si="4"/>
        <v/>
      </c>
      <c r="H51" s="237" t="str">
        <f t="shared" si="5"/>
        <v/>
      </c>
      <c r="I51" s="237" t="str">
        <f t="shared" si="6"/>
        <v/>
      </c>
      <c r="J51" s="167"/>
    </row>
    <row r="52" spans="1:10">
      <c r="A52" s="235" t="str">
        <f t="shared" si="0"/>
        <v/>
      </c>
      <c r="B52" s="236" t="str">
        <f t="shared" si="1"/>
        <v/>
      </c>
      <c r="C52" s="267" t="str">
        <f t="shared" si="2"/>
        <v/>
      </c>
      <c r="D52" s="357" t="str">
        <f t="shared" si="3"/>
        <v/>
      </c>
      <c r="E52" s="358"/>
      <c r="F52" s="358"/>
      <c r="G52" s="237" t="str">
        <f t="shared" si="4"/>
        <v/>
      </c>
      <c r="H52" s="237" t="str">
        <f t="shared" si="5"/>
        <v/>
      </c>
      <c r="I52" s="237" t="str">
        <f t="shared" si="6"/>
        <v/>
      </c>
      <c r="J52" s="167"/>
    </row>
    <row r="53" spans="1:10">
      <c r="A53" s="235" t="str">
        <f t="shared" si="0"/>
        <v/>
      </c>
      <c r="B53" s="236" t="str">
        <f t="shared" si="1"/>
        <v/>
      </c>
      <c r="C53" s="267" t="str">
        <f t="shared" si="2"/>
        <v/>
      </c>
      <c r="D53" s="357" t="str">
        <f t="shared" si="3"/>
        <v/>
      </c>
      <c r="E53" s="358"/>
      <c r="F53" s="358"/>
      <c r="G53" s="237" t="str">
        <f t="shared" si="4"/>
        <v/>
      </c>
      <c r="H53" s="237" t="str">
        <f t="shared" si="5"/>
        <v/>
      </c>
      <c r="I53" s="237" t="str">
        <f t="shared" si="6"/>
        <v/>
      </c>
      <c r="J53" s="167"/>
    </row>
    <row r="54" spans="1:10">
      <c r="A54" s="235" t="str">
        <f t="shared" si="0"/>
        <v/>
      </c>
      <c r="B54" s="236" t="str">
        <f t="shared" si="1"/>
        <v/>
      </c>
      <c r="C54" s="267" t="str">
        <f t="shared" si="2"/>
        <v/>
      </c>
      <c r="D54" s="357" t="str">
        <f t="shared" si="3"/>
        <v/>
      </c>
      <c r="E54" s="358"/>
      <c r="F54" s="358"/>
      <c r="G54" s="237" t="str">
        <f t="shared" si="4"/>
        <v/>
      </c>
      <c r="H54" s="237" t="str">
        <f t="shared" si="5"/>
        <v/>
      </c>
      <c r="I54" s="237" t="str">
        <f t="shared" si="6"/>
        <v/>
      </c>
      <c r="J54" s="167"/>
    </row>
    <row r="55" spans="1:10">
      <c r="A55" s="235" t="str">
        <f t="shared" si="0"/>
        <v/>
      </c>
      <c r="B55" s="236" t="str">
        <f t="shared" si="1"/>
        <v/>
      </c>
      <c r="C55" s="267" t="str">
        <f t="shared" si="2"/>
        <v/>
      </c>
      <c r="D55" s="357" t="str">
        <f t="shared" si="3"/>
        <v/>
      </c>
      <c r="E55" s="358"/>
      <c r="F55" s="358"/>
      <c r="G55" s="237" t="str">
        <f t="shared" si="4"/>
        <v/>
      </c>
      <c r="H55" s="237" t="str">
        <f t="shared" si="5"/>
        <v/>
      </c>
      <c r="I55" s="237" t="str">
        <f t="shared" si="6"/>
        <v/>
      </c>
      <c r="J55" s="167"/>
    </row>
    <row r="56" spans="1:10">
      <c r="A56" s="235" t="str">
        <f t="shared" si="0"/>
        <v/>
      </c>
      <c r="B56" s="236" t="str">
        <f t="shared" si="1"/>
        <v/>
      </c>
      <c r="C56" s="267" t="str">
        <f t="shared" si="2"/>
        <v/>
      </c>
      <c r="D56" s="357" t="str">
        <f t="shared" si="3"/>
        <v/>
      </c>
      <c r="E56" s="358"/>
      <c r="F56" s="358"/>
      <c r="G56" s="237" t="str">
        <f t="shared" si="4"/>
        <v/>
      </c>
      <c r="H56" s="237" t="str">
        <f t="shared" si="5"/>
        <v/>
      </c>
      <c r="I56" s="237" t="str">
        <f t="shared" si="6"/>
        <v/>
      </c>
      <c r="J56" s="167"/>
    </row>
    <row r="57" spans="1:10">
      <c r="A57" s="235" t="str">
        <f t="shared" si="0"/>
        <v/>
      </c>
      <c r="B57" s="236" t="str">
        <f t="shared" si="1"/>
        <v/>
      </c>
      <c r="C57" s="267" t="str">
        <f t="shared" si="2"/>
        <v/>
      </c>
      <c r="D57" s="357" t="str">
        <f t="shared" si="3"/>
        <v/>
      </c>
      <c r="E57" s="358"/>
      <c r="F57" s="358"/>
      <c r="G57" s="237" t="str">
        <f t="shared" si="4"/>
        <v/>
      </c>
      <c r="H57" s="237" t="str">
        <f t="shared" si="5"/>
        <v/>
      </c>
      <c r="I57" s="237" t="str">
        <f t="shared" si="6"/>
        <v/>
      </c>
      <c r="J57" s="167"/>
    </row>
    <row r="58" spans="1:10">
      <c r="A58" s="235" t="str">
        <f t="shared" si="0"/>
        <v/>
      </c>
      <c r="B58" s="236" t="str">
        <f t="shared" si="1"/>
        <v/>
      </c>
      <c r="C58" s="267" t="str">
        <f t="shared" si="2"/>
        <v/>
      </c>
      <c r="D58" s="357" t="str">
        <f t="shared" si="3"/>
        <v/>
      </c>
      <c r="E58" s="358"/>
      <c r="F58" s="358"/>
      <c r="G58" s="237" t="str">
        <f t="shared" si="4"/>
        <v/>
      </c>
      <c r="H58" s="237" t="str">
        <f t="shared" si="5"/>
        <v/>
      </c>
      <c r="I58" s="237" t="str">
        <f t="shared" si="6"/>
        <v/>
      </c>
      <c r="J58" s="167"/>
    </row>
    <row r="59" spans="1:10">
      <c r="A59" s="235" t="str">
        <f t="shared" si="0"/>
        <v/>
      </c>
      <c r="B59" s="236" t="str">
        <f t="shared" si="1"/>
        <v/>
      </c>
      <c r="C59" s="267" t="str">
        <f t="shared" si="2"/>
        <v/>
      </c>
      <c r="D59" s="357" t="str">
        <f t="shared" si="3"/>
        <v/>
      </c>
      <c r="E59" s="358"/>
      <c r="F59" s="358"/>
      <c r="G59" s="237" t="str">
        <f t="shared" si="4"/>
        <v/>
      </c>
      <c r="H59" s="237" t="str">
        <f t="shared" si="5"/>
        <v/>
      </c>
      <c r="I59" s="237" t="str">
        <f t="shared" si="6"/>
        <v/>
      </c>
      <c r="J59" s="167"/>
    </row>
    <row r="60" spans="1:10">
      <c r="A60" s="235" t="str">
        <f t="shared" si="0"/>
        <v/>
      </c>
      <c r="B60" s="236" t="str">
        <f t="shared" si="1"/>
        <v/>
      </c>
      <c r="C60" s="267" t="str">
        <f t="shared" si="2"/>
        <v/>
      </c>
      <c r="D60" s="357" t="str">
        <f t="shared" si="3"/>
        <v/>
      </c>
      <c r="E60" s="358"/>
      <c r="F60" s="358"/>
      <c r="G60" s="237" t="str">
        <f t="shared" si="4"/>
        <v/>
      </c>
      <c r="H60" s="237" t="str">
        <f t="shared" si="5"/>
        <v/>
      </c>
      <c r="I60" s="237" t="str">
        <f t="shared" si="6"/>
        <v/>
      </c>
      <c r="J60" s="167"/>
    </row>
    <row r="61" spans="1:10">
      <c r="A61" s="235" t="str">
        <f t="shared" si="0"/>
        <v/>
      </c>
      <c r="B61" s="236" t="str">
        <f t="shared" si="1"/>
        <v/>
      </c>
      <c r="C61" s="267" t="str">
        <f t="shared" si="2"/>
        <v/>
      </c>
      <c r="D61" s="357" t="str">
        <f t="shared" si="3"/>
        <v/>
      </c>
      <c r="E61" s="358"/>
      <c r="F61" s="358"/>
      <c r="G61" s="237" t="str">
        <f t="shared" si="4"/>
        <v/>
      </c>
      <c r="H61" s="237" t="str">
        <f t="shared" si="5"/>
        <v/>
      </c>
      <c r="I61" s="237" t="str">
        <f t="shared" si="6"/>
        <v/>
      </c>
      <c r="J61" s="167"/>
    </row>
    <row r="62" spans="1:10">
      <c r="A62" s="235" t="str">
        <f t="shared" si="0"/>
        <v/>
      </c>
      <c r="B62" s="236" t="str">
        <f t="shared" si="1"/>
        <v/>
      </c>
      <c r="C62" s="267" t="str">
        <f t="shared" si="2"/>
        <v/>
      </c>
      <c r="D62" s="357" t="str">
        <f t="shared" si="3"/>
        <v/>
      </c>
      <c r="E62" s="358"/>
      <c r="F62" s="358"/>
      <c r="G62" s="237" t="str">
        <f t="shared" si="4"/>
        <v/>
      </c>
      <c r="H62" s="237" t="str">
        <f t="shared" si="5"/>
        <v/>
      </c>
      <c r="I62" s="237" t="str">
        <f t="shared" si="6"/>
        <v/>
      </c>
      <c r="J62" s="167"/>
    </row>
    <row r="63" spans="1:10">
      <c r="A63" s="235" t="str">
        <f t="shared" si="0"/>
        <v/>
      </c>
      <c r="B63" s="236" t="str">
        <f t="shared" si="1"/>
        <v/>
      </c>
      <c r="C63" s="267" t="str">
        <f t="shared" si="2"/>
        <v/>
      </c>
      <c r="D63" s="357" t="str">
        <f t="shared" si="3"/>
        <v/>
      </c>
      <c r="E63" s="358"/>
      <c r="F63" s="358"/>
      <c r="G63" s="237" t="str">
        <f t="shared" si="4"/>
        <v/>
      </c>
      <c r="H63" s="237" t="str">
        <f t="shared" si="5"/>
        <v/>
      </c>
      <c r="I63" s="237" t="str">
        <f t="shared" si="6"/>
        <v/>
      </c>
      <c r="J63" s="167"/>
    </row>
    <row r="64" spans="1:10">
      <c r="A64" s="235" t="str">
        <f t="shared" si="0"/>
        <v/>
      </c>
      <c r="B64" s="236" t="str">
        <f t="shared" si="1"/>
        <v/>
      </c>
      <c r="C64" s="267" t="str">
        <f t="shared" si="2"/>
        <v/>
      </c>
      <c r="D64" s="357" t="str">
        <f t="shared" si="3"/>
        <v/>
      </c>
      <c r="E64" s="358"/>
      <c r="F64" s="358"/>
      <c r="G64" s="237" t="str">
        <f t="shared" si="4"/>
        <v/>
      </c>
      <c r="H64" s="237" t="str">
        <f t="shared" si="5"/>
        <v/>
      </c>
      <c r="I64" s="237" t="str">
        <f t="shared" si="6"/>
        <v/>
      </c>
      <c r="J64" s="167"/>
    </row>
    <row r="65" spans="1:10">
      <c r="A65" s="235" t="str">
        <f t="shared" si="0"/>
        <v/>
      </c>
      <c r="B65" s="236" t="str">
        <f t="shared" si="1"/>
        <v/>
      </c>
      <c r="C65" s="267" t="str">
        <f t="shared" si="2"/>
        <v/>
      </c>
      <c r="D65" s="357" t="str">
        <f t="shared" si="3"/>
        <v/>
      </c>
      <c r="E65" s="358"/>
      <c r="F65" s="358"/>
      <c r="G65" s="237" t="str">
        <f t="shared" si="4"/>
        <v/>
      </c>
      <c r="H65" s="237" t="str">
        <f t="shared" si="5"/>
        <v/>
      </c>
      <c r="I65" s="237" t="str">
        <f t="shared" si="6"/>
        <v/>
      </c>
      <c r="J65" s="167"/>
    </row>
    <row r="66" spans="1:10">
      <c r="A66" s="235" t="str">
        <f t="shared" si="0"/>
        <v/>
      </c>
      <c r="B66" s="236" t="str">
        <f t="shared" si="1"/>
        <v/>
      </c>
      <c r="C66" s="267" t="str">
        <f t="shared" si="2"/>
        <v/>
      </c>
      <c r="D66" s="357" t="str">
        <f t="shared" si="3"/>
        <v/>
      </c>
      <c r="E66" s="358"/>
      <c r="F66" s="358"/>
      <c r="G66" s="237" t="str">
        <f t="shared" si="4"/>
        <v/>
      </c>
      <c r="H66" s="237" t="str">
        <f t="shared" si="5"/>
        <v/>
      </c>
      <c r="I66" s="237" t="str">
        <f t="shared" si="6"/>
        <v/>
      </c>
      <c r="J66" s="167"/>
    </row>
    <row r="67" spans="1:10">
      <c r="A67" s="235" t="str">
        <f t="shared" si="0"/>
        <v/>
      </c>
      <c r="B67" s="236" t="str">
        <f t="shared" si="1"/>
        <v/>
      </c>
      <c r="C67" s="267" t="str">
        <f t="shared" si="2"/>
        <v/>
      </c>
      <c r="D67" s="357" t="str">
        <f t="shared" si="3"/>
        <v/>
      </c>
      <c r="E67" s="358"/>
      <c r="F67" s="358"/>
      <c r="G67" s="237" t="str">
        <f t="shared" si="4"/>
        <v/>
      </c>
      <c r="H67" s="237" t="str">
        <f t="shared" si="5"/>
        <v/>
      </c>
      <c r="I67" s="237" t="str">
        <f t="shared" si="6"/>
        <v/>
      </c>
      <c r="J67" s="167"/>
    </row>
    <row r="68" spans="1:10">
      <c r="A68" s="235" t="str">
        <f t="shared" si="0"/>
        <v/>
      </c>
      <c r="B68" s="236" t="str">
        <f t="shared" si="1"/>
        <v/>
      </c>
      <c r="C68" s="267" t="str">
        <f t="shared" si="2"/>
        <v/>
      </c>
      <c r="D68" s="357" t="str">
        <f t="shared" si="3"/>
        <v/>
      </c>
      <c r="E68" s="358"/>
      <c r="F68" s="358"/>
      <c r="G68" s="237" t="str">
        <f t="shared" si="4"/>
        <v/>
      </c>
      <c r="H68" s="237" t="str">
        <f t="shared" si="5"/>
        <v/>
      </c>
      <c r="I68" s="237" t="str">
        <f t="shared" si="6"/>
        <v/>
      </c>
      <c r="J68" s="167"/>
    </row>
    <row r="69" spans="1:10">
      <c r="A69" s="235" t="str">
        <f t="shared" si="0"/>
        <v/>
      </c>
      <c r="B69" s="236" t="str">
        <f t="shared" si="1"/>
        <v/>
      </c>
      <c r="C69" s="267" t="str">
        <f t="shared" si="2"/>
        <v/>
      </c>
      <c r="D69" s="357" t="str">
        <f t="shared" si="3"/>
        <v/>
      </c>
      <c r="E69" s="358"/>
      <c r="F69" s="358"/>
      <c r="G69" s="237" t="str">
        <f t="shared" si="4"/>
        <v/>
      </c>
      <c r="H69" s="237" t="str">
        <f t="shared" si="5"/>
        <v/>
      </c>
      <c r="I69" s="237" t="str">
        <f t="shared" si="6"/>
        <v/>
      </c>
      <c r="J69" s="167"/>
    </row>
    <row r="70" spans="1:10">
      <c r="A70" s="235" t="str">
        <f t="shared" si="0"/>
        <v/>
      </c>
      <c r="B70" s="236" t="str">
        <f t="shared" si="1"/>
        <v/>
      </c>
      <c r="C70" s="267" t="str">
        <f t="shared" si="2"/>
        <v/>
      </c>
      <c r="D70" s="357" t="str">
        <f t="shared" si="3"/>
        <v/>
      </c>
      <c r="E70" s="358"/>
      <c r="F70" s="358"/>
      <c r="G70" s="237" t="str">
        <f t="shared" si="4"/>
        <v/>
      </c>
      <c r="H70" s="237" t="str">
        <f t="shared" si="5"/>
        <v/>
      </c>
      <c r="I70" s="237" t="str">
        <f t="shared" si="6"/>
        <v/>
      </c>
      <c r="J70" s="167"/>
    </row>
    <row r="71" spans="1:10">
      <c r="A71" s="235" t="str">
        <f t="shared" si="0"/>
        <v/>
      </c>
      <c r="B71" s="236" t="str">
        <f t="shared" si="1"/>
        <v/>
      </c>
      <c r="C71" s="267" t="str">
        <f t="shared" si="2"/>
        <v/>
      </c>
      <c r="D71" s="357" t="str">
        <f t="shared" si="3"/>
        <v/>
      </c>
      <c r="E71" s="358"/>
      <c r="F71" s="358"/>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57" t="str">
        <f t="shared" ref="D72:D135" si="10">IF(ROW()-7&lt;=筆數,VLOOKUP(ROW()-7,日記表,12,FALSE),"")</f>
        <v/>
      </c>
      <c r="E72" s="358"/>
      <c r="F72" s="358"/>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57" t="str">
        <f t="shared" si="10"/>
        <v/>
      </c>
      <c r="E73" s="358"/>
      <c r="F73" s="358"/>
      <c r="G73" s="237" t="str">
        <f t="shared" si="11"/>
        <v/>
      </c>
      <c r="H73" s="237" t="str">
        <f t="shared" si="12"/>
        <v/>
      </c>
      <c r="I73" s="237" t="str">
        <f t="shared" si="13"/>
        <v/>
      </c>
      <c r="J73" s="167"/>
    </row>
    <row r="74" spans="1:10">
      <c r="A74" s="235" t="str">
        <f t="shared" si="7"/>
        <v/>
      </c>
      <c r="B74" s="236" t="str">
        <f t="shared" si="8"/>
        <v/>
      </c>
      <c r="C74" s="267" t="str">
        <f t="shared" si="9"/>
        <v/>
      </c>
      <c r="D74" s="357" t="str">
        <f t="shared" si="10"/>
        <v/>
      </c>
      <c r="E74" s="358"/>
      <c r="F74" s="358"/>
      <c r="G74" s="237" t="str">
        <f t="shared" si="11"/>
        <v/>
      </c>
      <c r="H74" s="237" t="str">
        <f t="shared" si="12"/>
        <v/>
      </c>
      <c r="I74" s="237" t="str">
        <f t="shared" si="13"/>
        <v/>
      </c>
      <c r="J74" s="167"/>
    </row>
    <row r="75" spans="1:10">
      <c r="A75" s="235" t="str">
        <f t="shared" si="7"/>
        <v/>
      </c>
      <c r="B75" s="236" t="str">
        <f t="shared" si="8"/>
        <v/>
      </c>
      <c r="C75" s="267" t="str">
        <f t="shared" si="9"/>
        <v/>
      </c>
      <c r="D75" s="357" t="str">
        <f t="shared" si="10"/>
        <v/>
      </c>
      <c r="E75" s="358"/>
      <c r="F75" s="358"/>
      <c r="G75" s="237" t="str">
        <f t="shared" si="11"/>
        <v/>
      </c>
      <c r="H75" s="237" t="str">
        <f t="shared" si="12"/>
        <v/>
      </c>
      <c r="I75" s="237" t="str">
        <f t="shared" si="13"/>
        <v/>
      </c>
      <c r="J75" s="167"/>
    </row>
    <row r="76" spans="1:10">
      <c r="A76" s="235" t="str">
        <f t="shared" si="7"/>
        <v/>
      </c>
      <c r="B76" s="236" t="str">
        <f t="shared" si="8"/>
        <v/>
      </c>
      <c r="C76" s="267" t="str">
        <f t="shared" si="9"/>
        <v/>
      </c>
      <c r="D76" s="357" t="str">
        <f t="shared" si="10"/>
        <v/>
      </c>
      <c r="E76" s="358"/>
      <c r="F76" s="358"/>
      <c r="G76" s="237" t="str">
        <f t="shared" si="11"/>
        <v/>
      </c>
      <c r="H76" s="237" t="str">
        <f t="shared" si="12"/>
        <v/>
      </c>
      <c r="I76" s="237" t="str">
        <f t="shared" si="13"/>
        <v/>
      </c>
      <c r="J76" s="167"/>
    </row>
    <row r="77" spans="1:10">
      <c r="A77" s="235" t="str">
        <f t="shared" si="7"/>
        <v/>
      </c>
      <c r="B77" s="236" t="str">
        <f t="shared" si="8"/>
        <v/>
      </c>
      <c r="C77" s="267" t="str">
        <f t="shared" si="9"/>
        <v/>
      </c>
      <c r="D77" s="357" t="str">
        <f t="shared" si="10"/>
        <v/>
      </c>
      <c r="E77" s="358"/>
      <c r="F77" s="358"/>
      <c r="G77" s="237" t="str">
        <f t="shared" si="11"/>
        <v/>
      </c>
      <c r="H77" s="237" t="str">
        <f t="shared" si="12"/>
        <v/>
      </c>
      <c r="I77" s="237" t="str">
        <f t="shared" si="13"/>
        <v/>
      </c>
      <c r="J77" s="167"/>
    </row>
    <row r="78" spans="1:10">
      <c r="A78" s="235" t="str">
        <f t="shared" si="7"/>
        <v/>
      </c>
      <c r="B78" s="236" t="str">
        <f t="shared" si="8"/>
        <v/>
      </c>
      <c r="C78" s="267" t="str">
        <f t="shared" si="9"/>
        <v/>
      </c>
      <c r="D78" s="357" t="str">
        <f t="shared" si="10"/>
        <v/>
      </c>
      <c r="E78" s="358"/>
      <c r="F78" s="358"/>
      <c r="G78" s="237" t="str">
        <f t="shared" si="11"/>
        <v/>
      </c>
      <c r="H78" s="237" t="str">
        <f t="shared" si="12"/>
        <v/>
      </c>
      <c r="I78" s="237" t="str">
        <f t="shared" si="13"/>
        <v/>
      </c>
      <c r="J78" s="167"/>
    </row>
    <row r="79" spans="1:10">
      <c r="A79" s="235" t="str">
        <f t="shared" si="7"/>
        <v/>
      </c>
      <c r="B79" s="236" t="str">
        <f t="shared" si="8"/>
        <v/>
      </c>
      <c r="C79" s="267" t="str">
        <f t="shared" si="9"/>
        <v/>
      </c>
      <c r="D79" s="357" t="str">
        <f t="shared" si="10"/>
        <v/>
      </c>
      <c r="E79" s="358"/>
      <c r="F79" s="358"/>
      <c r="G79" s="237" t="str">
        <f t="shared" si="11"/>
        <v/>
      </c>
      <c r="H79" s="237" t="str">
        <f t="shared" si="12"/>
        <v/>
      </c>
      <c r="I79" s="237" t="str">
        <f t="shared" si="13"/>
        <v/>
      </c>
      <c r="J79" s="167"/>
    </row>
    <row r="80" spans="1:10">
      <c r="A80" s="235" t="str">
        <f t="shared" si="7"/>
        <v/>
      </c>
      <c r="B80" s="236" t="str">
        <f t="shared" si="8"/>
        <v/>
      </c>
      <c r="C80" s="267" t="str">
        <f t="shared" si="9"/>
        <v/>
      </c>
      <c r="D80" s="357" t="str">
        <f t="shared" si="10"/>
        <v/>
      </c>
      <c r="E80" s="358"/>
      <c r="F80" s="358"/>
      <c r="G80" s="237" t="str">
        <f t="shared" si="11"/>
        <v/>
      </c>
      <c r="H80" s="237" t="str">
        <f t="shared" si="12"/>
        <v/>
      </c>
      <c r="I80" s="237" t="str">
        <f t="shared" si="13"/>
        <v/>
      </c>
      <c r="J80" s="167"/>
    </row>
    <row r="81" spans="1:10">
      <c r="A81" s="235" t="str">
        <f t="shared" si="7"/>
        <v/>
      </c>
      <c r="B81" s="236" t="str">
        <f t="shared" si="8"/>
        <v/>
      </c>
      <c r="C81" s="267" t="str">
        <f t="shared" si="9"/>
        <v/>
      </c>
      <c r="D81" s="357" t="str">
        <f t="shared" si="10"/>
        <v/>
      </c>
      <c r="E81" s="358"/>
      <c r="F81" s="358"/>
      <c r="G81" s="237" t="str">
        <f t="shared" si="11"/>
        <v/>
      </c>
      <c r="H81" s="237" t="str">
        <f t="shared" si="12"/>
        <v/>
      </c>
      <c r="I81" s="237" t="str">
        <f t="shared" si="13"/>
        <v/>
      </c>
      <c r="J81" s="167"/>
    </row>
    <row r="82" spans="1:10">
      <c r="A82" s="235" t="str">
        <f t="shared" si="7"/>
        <v/>
      </c>
      <c r="B82" s="236" t="str">
        <f t="shared" si="8"/>
        <v/>
      </c>
      <c r="C82" s="267" t="str">
        <f t="shared" si="9"/>
        <v/>
      </c>
      <c r="D82" s="357" t="str">
        <f t="shared" si="10"/>
        <v/>
      </c>
      <c r="E82" s="358"/>
      <c r="F82" s="358"/>
      <c r="G82" s="237" t="str">
        <f t="shared" si="11"/>
        <v/>
      </c>
      <c r="H82" s="237" t="str">
        <f t="shared" si="12"/>
        <v/>
      </c>
      <c r="I82" s="237" t="str">
        <f t="shared" si="13"/>
        <v/>
      </c>
      <c r="J82" s="167"/>
    </row>
    <row r="83" spans="1:10">
      <c r="A83" s="235" t="str">
        <f t="shared" si="7"/>
        <v/>
      </c>
      <c r="B83" s="236" t="str">
        <f t="shared" si="8"/>
        <v/>
      </c>
      <c r="C83" s="267" t="str">
        <f t="shared" si="9"/>
        <v/>
      </c>
      <c r="D83" s="357" t="str">
        <f t="shared" si="10"/>
        <v/>
      </c>
      <c r="E83" s="358"/>
      <c r="F83" s="358"/>
      <c r="G83" s="237" t="str">
        <f t="shared" si="11"/>
        <v/>
      </c>
      <c r="H83" s="237" t="str">
        <f t="shared" si="12"/>
        <v/>
      </c>
      <c r="I83" s="237" t="str">
        <f t="shared" si="13"/>
        <v/>
      </c>
      <c r="J83" s="167"/>
    </row>
    <row r="84" spans="1:10">
      <c r="A84" s="235" t="str">
        <f t="shared" si="7"/>
        <v/>
      </c>
      <c r="B84" s="236" t="str">
        <f t="shared" si="8"/>
        <v/>
      </c>
      <c r="C84" s="267" t="str">
        <f t="shared" si="9"/>
        <v/>
      </c>
      <c r="D84" s="357" t="str">
        <f t="shared" si="10"/>
        <v/>
      </c>
      <c r="E84" s="358"/>
      <c r="F84" s="358"/>
      <c r="G84" s="237" t="str">
        <f t="shared" si="11"/>
        <v/>
      </c>
      <c r="H84" s="237" t="str">
        <f t="shared" si="12"/>
        <v/>
      </c>
      <c r="I84" s="237" t="str">
        <f t="shared" si="13"/>
        <v/>
      </c>
      <c r="J84" s="167"/>
    </row>
    <row r="85" spans="1:10">
      <c r="A85" s="235" t="str">
        <f t="shared" si="7"/>
        <v/>
      </c>
      <c r="B85" s="236" t="str">
        <f t="shared" si="8"/>
        <v/>
      </c>
      <c r="C85" s="267" t="str">
        <f t="shared" si="9"/>
        <v/>
      </c>
      <c r="D85" s="357" t="str">
        <f t="shared" si="10"/>
        <v/>
      </c>
      <c r="E85" s="358"/>
      <c r="F85" s="358"/>
      <c r="G85" s="237" t="str">
        <f t="shared" si="11"/>
        <v/>
      </c>
      <c r="H85" s="237" t="str">
        <f t="shared" si="12"/>
        <v/>
      </c>
      <c r="I85" s="237" t="str">
        <f t="shared" si="13"/>
        <v/>
      </c>
      <c r="J85" s="167"/>
    </row>
    <row r="86" spans="1:10">
      <c r="A86" s="235" t="str">
        <f t="shared" si="7"/>
        <v/>
      </c>
      <c r="B86" s="236" t="str">
        <f t="shared" si="8"/>
        <v/>
      </c>
      <c r="C86" s="267" t="str">
        <f t="shared" si="9"/>
        <v/>
      </c>
      <c r="D86" s="357" t="str">
        <f t="shared" si="10"/>
        <v/>
      </c>
      <c r="E86" s="358"/>
      <c r="F86" s="358"/>
      <c r="G86" s="237" t="str">
        <f t="shared" si="11"/>
        <v/>
      </c>
      <c r="H86" s="237" t="str">
        <f t="shared" si="12"/>
        <v/>
      </c>
      <c r="I86" s="237" t="str">
        <f t="shared" si="13"/>
        <v/>
      </c>
      <c r="J86" s="167"/>
    </row>
    <row r="87" spans="1:10">
      <c r="A87" s="235" t="str">
        <f t="shared" si="7"/>
        <v/>
      </c>
      <c r="B87" s="236" t="str">
        <f t="shared" si="8"/>
        <v/>
      </c>
      <c r="C87" s="267" t="str">
        <f t="shared" si="9"/>
        <v/>
      </c>
      <c r="D87" s="357" t="str">
        <f t="shared" si="10"/>
        <v/>
      </c>
      <c r="E87" s="358"/>
      <c r="F87" s="358"/>
      <c r="G87" s="237" t="str">
        <f t="shared" si="11"/>
        <v/>
      </c>
      <c r="H87" s="237" t="str">
        <f t="shared" si="12"/>
        <v/>
      </c>
      <c r="I87" s="237" t="str">
        <f t="shared" si="13"/>
        <v/>
      </c>
      <c r="J87" s="167"/>
    </row>
    <row r="88" spans="1:10">
      <c r="A88" s="235" t="str">
        <f t="shared" si="7"/>
        <v/>
      </c>
      <c r="B88" s="236" t="str">
        <f t="shared" si="8"/>
        <v/>
      </c>
      <c r="C88" s="267" t="str">
        <f t="shared" si="9"/>
        <v/>
      </c>
      <c r="D88" s="357" t="str">
        <f t="shared" si="10"/>
        <v/>
      </c>
      <c r="E88" s="358"/>
      <c r="F88" s="358"/>
      <c r="G88" s="237" t="str">
        <f t="shared" si="11"/>
        <v/>
      </c>
      <c r="H88" s="237" t="str">
        <f t="shared" si="12"/>
        <v/>
      </c>
      <c r="I88" s="237" t="str">
        <f t="shared" si="13"/>
        <v/>
      </c>
      <c r="J88" s="167"/>
    </row>
    <row r="89" spans="1:10">
      <c r="A89" s="235" t="str">
        <f t="shared" si="7"/>
        <v/>
      </c>
      <c r="B89" s="236" t="str">
        <f t="shared" si="8"/>
        <v/>
      </c>
      <c r="C89" s="267" t="str">
        <f t="shared" si="9"/>
        <v/>
      </c>
      <c r="D89" s="357" t="str">
        <f t="shared" si="10"/>
        <v/>
      </c>
      <c r="E89" s="358"/>
      <c r="F89" s="358"/>
      <c r="G89" s="237" t="str">
        <f t="shared" si="11"/>
        <v/>
      </c>
      <c r="H89" s="237" t="str">
        <f t="shared" si="12"/>
        <v/>
      </c>
      <c r="I89" s="237" t="str">
        <f t="shared" si="13"/>
        <v/>
      </c>
      <c r="J89" s="167"/>
    </row>
    <row r="90" spans="1:10">
      <c r="A90" s="235" t="str">
        <f t="shared" si="7"/>
        <v/>
      </c>
      <c r="B90" s="236" t="str">
        <f t="shared" si="8"/>
        <v/>
      </c>
      <c r="C90" s="267" t="str">
        <f t="shared" si="9"/>
        <v/>
      </c>
      <c r="D90" s="357" t="str">
        <f t="shared" si="10"/>
        <v/>
      </c>
      <c r="E90" s="358"/>
      <c r="F90" s="358"/>
      <c r="G90" s="237" t="str">
        <f t="shared" si="11"/>
        <v/>
      </c>
      <c r="H90" s="237" t="str">
        <f t="shared" si="12"/>
        <v/>
      </c>
      <c r="I90" s="237" t="str">
        <f t="shared" si="13"/>
        <v/>
      </c>
      <c r="J90" s="167"/>
    </row>
    <row r="91" spans="1:10">
      <c r="A91" s="235" t="str">
        <f t="shared" si="7"/>
        <v/>
      </c>
      <c r="B91" s="236" t="str">
        <f t="shared" si="8"/>
        <v/>
      </c>
      <c r="C91" s="267" t="str">
        <f t="shared" si="9"/>
        <v/>
      </c>
      <c r="D91" s="357" t="str">
        <f t="shared" si="10"/>
        <v/>
      </c>
      <c r="E91" s="358"/>
      <c r="F91" s="358"/>
      <c r="G91" s="237" t="str">
        <f t="shared" si="11"/>
        <v/>
      </c>
      <c r="H91" s="237" t="str">
        <f t="shared" si="12"/>
        <v/>
      </c>
      <c r="I91" s="237" t="str">
        <f t="shared" si="13"/>
        <v/>
      </c>
      <c r="J91" s="167"/>
    </row>
    <row r="92" spans="1:10">
      <c r="A92" s="235" t="str">
        <f t="shared" si="7"/>
        <v/>
      </c>
      <c r="B92" s="236" t="str">
        <f t="shared" si="8"/>
        <v/>
      </c>
      <c r="C92" s="267" t="str">
        <f t="shared" si="9"/>
        <v/>
      </c>
      <c r="D92" s="357" t="str">
        <f t="shared" si="10"/>
        <v/>
      </c>
      <c r="E92" s="358"/>
      <c r="F92" s="358"/>
      <c r="G92" s="237" t="str">
        <f t="shared" si="11"/>
        <v/>
      </c>
      <c r="H92" s="237" t="str">
        <f t="shared" si="12"/>
        <v/>
      </c>
      <c r="I92" s="237" t="str">
        <f t="shared" si="13"/>
        <v/>
      </c>
      <c r="J92" s="167"/>
    </row>
    <row r="93" spans="1:10">
      <c r="A93" s="235" t="str">
        <f t="shared" si="7"/>
        <v/>
      </c>
      <c r="B93" s="236" t="str">
        <f t="shared" si="8"/>
        <v/>
      </c>
      <c r="C93" s="267" t="str">
        <f t="shared" si="9"/>
        <v/>
      </c>
      <c r="D93" s="357" t="str">
        <f t="shared" si="10"/>
        <v/>
      </c>
      <c r="E93" s="358"/>
      <c r="F93" s="358"/>
      <c r="G93" s="237" t="str">
        <f t="shared" si="11"/>
        <v/>
      </c>
      <c r="H93" s="237" t="str">
        <f t="shared" si="12"/>
        <v/>
      </c>
      <c r="I93" s="237" t="str">
        <f t="shared" si="13"/>
        <v/>
      </c>
      <c r="J93" s="167"/>
    </row>
    <row r="94" spans="1:10">
      <c r="A94" s="235" t="str">
        <f t="shared" si="7"/>
        <v/>
      </c>
      <c r="B94" s="236" t="str">
        <f t="shared" si="8"/>
        <v/>
      </c>
      <c r="C94" s="267" t="str">
        <f t="shared" si="9"/>
        <v/>
      </c>
      <c r="D94" s="357" t="str">
        <f t="shared" si="10"/>
        <v/>
      </c>
      <c r="E94" s="358"/>
      <c r="F94" s="358"/>
      <c r="G94" s="237" t="str">
        <f t="shared" si="11"/>
        <v/>
      </c>
      <c r="H94" s="237" t="str">
        <f t="shared" si="12"/>
        <v/>
      </c>
      <c r="I94" s="237" t="str">
        <f t="shared" si="13"/>
        <v/>
      </c>
      <c r="J94" s="167"/>
    </row>
    <row r="95" spans="1:10">
      <c r="A95" s="235" t="str">
        <f t="shared" si="7"/>
        <v/>
      </c>
      <c r="B95" s="236" t="str">
        <f t="shared" si="8"/>
        <v/>
      </c>
      <c r="C95" s="267" t="str">
        <f t="shared" si="9"/>
        <v/>
      </c>
      <c r="D95" s="357" t="str">
        <f t="shared" si="10"/>
        <v/>
      </c>
      <c r="E95" s="358"/>
      <c r="F95" s="358"/>
      <c r="G95" s="237" t="str">
        <f t="shared" si="11"/>
        <v/>
      </c>
      <c r="H95" s="237" t="str">
        <f t="shared" si="12"/>
        <v/>
      </c>
      <c r="I95" s="237" t="str">
        <f t="shared" si="13"/>
        <v/>
      </c>
      <c r="J95" s="167"/>
    </row>
    <row r="96" spans="1:10">
      <c r="A96" s="235" t="str">
        <f t="shared" si="7"/>
        <v/>
      </c>
      <c r="B96" s="236" t="str">
        <f t="shared" si="8"/>
        <v/>
      </c>
      <c r="C96" s="267" t="str">
        <f t="shared" si="9"/>
        <v/>
      </c>
      <c r="D96" s="357" t="str">
        <f t="shared" si="10"/>
        <v/>
      </c>
      <c r="E96" s="358"/>
      <c r="F96" s="358"/>
      <c r="G96" s="237" t="str">
        <f t="shared" si="11"/>
        <v/>
      </c>
      <c r="H96" s="237" t="str">
        <f t="shared" si="12"/>
        <v/>
      </c>
      <c r="I96" s="237" t="str">
        <f t="shared" si="13"/>
        <v/>
      </c>
      <c r="J96" s="167"/>
    </row>
    <row r="97" spans="1:10">
      <c r="A97" s="235" t="str">
        <f t="shared" si="7"/>
        <v/>
      </c>
      <c r="B97" s="236" t="str">
        <f t="shared" si="8"/>
        <v/>
      </c>
      <c r="C97" s="267" t="str">
        <f t="shared" si="9"/>
        <v/>
      </c>
      <c r="D97" s="357" t="str">
        <f t="shared" si="10"/>
        <v/>
      </c>
      <c r="E97" s="358"/>
      <c r="F97" s="358"/>
      <c r="G97" s="237" t="str">
        <f t="shared" si="11"/>
        <v/>
      </c>
      <c r="H97" s="237" t="str">
        <f t="shared" si="12"/>
        <v/>
      </c>
      <c r="I97" s="237" t="str">
        <f t="shared" si="13"/>
        <v/>
      </c>
      <c r="J97" s="167"/>
    </row>
    <row r="98" spans="1:10">
      <c r="A98" s="235" t="str">
        <f t="shared" si="7"/>
        <v/>
      </c>
      <c r="B98" s="236" t="str">
        <f t="shared" si="8"/>
        <v/>
      </c>
      <c r="C98" s="267" t="str">
        <f t="shared" si="9"/>
        <v/>
      </c>
      <c r="D98" s="357" t="str">
        <f t="shared" si="10"/>
        <v/>
      </c>
      <c r="E98" s="358"/>
      <c r="F98" s="358"/>
      <c r="G98" s="237" t="str">
        <f t="shared" si="11"/>
        <v/>
      </c>
      <c r="H98" s="237" t="str">
        <f t="shared" si="12"/>
        <v/>
      </c>
      <c r="I98" s="237" t="str">
        <f t="shared" si="13"/>
        <v/>
      </c>
      <c r="J98" s="167"/>
    </row>
    <row r="99" spans="1:10">
      <c r="A99" s="235" t="str">
        <f t="shared" si="7"/>
        <v/>
      </c>
      <c r="B99" s="236" t="str">
        <f t="shared" si="8"/>
        <v/>
      </c>
      <c r="C99" s="267" t="str">
        <f t="shared" si="9"/>
        <v/>
      </c>
      <c r="D99" s="357" t="str">
        <f t="shared" si="10"/>
        <v/>
      </c>
      <c r="E99" s="358"/>
      <c r="F99" s="358"/>
      <c r="G99" s="237" t="str">
        <f t="shared" si="11"/>
        <v/>
      </c>
      <c r="H99" s="237" t="str">
        <f t="shared" si="12"/>
        <v/>
      </c>
      <c r="I99" s="237" t="str">
        <f t="shared" si="13"/>
        <v/>
      </c>
      <c r="J99" s="167"/>
    </row>
    <row r="100" spans="1:10">
      <c r="A100" s="235" t="str">
        <f t="shared" si="7"/>
        <v/>
      </c>
      <c r="B100" s="236" t="str">
        <f t="shared" si="8"/>
        <v/>
      </c>
      <c r="C100" s="267" t="str">
        <f t="shared" si="9"/>
        <v/>
      </c>
      <c r="D100" s="357" t="str">
        <f t="shared" si="10"/>
        <v/>
      </c>
      <c r="E100" s="358"/>
      <c r="F100" s="358"/>
      <c r="G100" s="237" t="str">
        <f t="shared" si="11"/>
        <v/>
      </c>
      <c r="H100" s="237" t="str">
        <f t="shared" si="12"/>
        <v/>
      </c>
      <c r="I100" s="237" t="str">
        <f t="shared" si="13"/>
        <v/>
      </c>
      <c r="J100" s="167"/>
    </row>
    <row r="101" spans="1:10">
      <c r="A101" s="235" t="str">
        <f t="shared" si="7"/>
        <v/>
      </c>
      <c r="B101" s="236" t="str">
        <f t="shared" si="8"/>
        <v/>
      </c>
      <c r="C101" s="267" t="str">
        <f t="shared" si="9"/>
        <v/>
      </c>
      <c r="D101" s="357" t="str">
        <f t="shared" si="10"/>
        <v/>
      </c>
      <c r="E101" s="358"/>
      <c r="F101" s="358"/>
      <c r="G101" s="237" t="str">
        <f t="shared" si="11"/>
        <v/>
      </c>
      <c r="H101" s="237" t="str">
        <f t="shared" si="12"/>
        <v/>
      </c>
      <c r="I101" s="237" t="str">
        <f t="shared" si="13"/>
        <v/>
      </c>
      <c r="J101" s="167"/>
    </row>
    <row r="102" spans="1:10">
      <c r="A102" s="235" t="str">
        <f t="shared" si="7"/>
        <v/>
      </c>
      <c r="B102" s="236" t="str">
        <f t="shared" si="8"/>
        <v/>
      </c>
      <c r="C102" s="267" t="str">
        <f t="shared" si="9"/>
        <v/>
      </c>
      <c r="D102" s="357" t="str">
        <f t="shared" si="10"/>
        <v/>
      </c>
      <c r="E102" s="358"/>
      <c r="F102" s="358"/>
      <c r="G102" s="237" t="str">
        <f t="shared" si="11"/>
        <v/>
      </c>
      <c r="H102" s="237" t="str">
        <f t="shared" si="12"/>
        <v/>
      </c>
      <c r="I102" s="237" t="str">
        <f t="shared" si="13"/>
        <v/>
      </c>
      <c r="J102" s="167"/>
    </row>
    <row r="103" spans="1:10">
      <c r="A103" s="235" t="str">
        <f t="shared" si="7"/>
        <v/>
      </c>
      <c r="B103" s="236" t="str">
        <f t="shared" si="8"/>
        <v/>
      </c>
      <c r="C103" s="267" t="str">
        <f t="shared" si="9"/>
        <v/>
      </c>
      <c r="D103" s="357" t="str">
        <f t="shared" si="10"/>
        <v/>
      </c>
      <c r="E103" s="358"/>
      <c r="F103" s="358"/>
      <c r="G103" s="237" t="str">
        <f t="shared" si="11"/>
        <v/>
      </c>
      <c r="H103" s="237" t="str">
        <f t="shared" si="12"/>
        <v/>
      </c>
      <c r="I103" s="237" t="str">
        <f t="shared" si="13"/>
        <v/>
      </c>
      <c r="J103" s="167"/>
    </row>
    <row r="104" spans="1:10">
      <c r="A104" s="235" t="str">
        <f t="shared" si="7"/>
        <v/>
      </c>
      <c r="B104" s="236" t="str">
        <f t="shared" si="8"/>
        <v/>
      </c>
      <c r="C104" s="267" t="str">
        <f t="shared" si="9"/>
        <v/>
      </c>
      <c r="D104" s="357" t="str">
        <f t="shared" si="10"/>
        <v/>
      </c>
      <c r="E104" s="358"/>
      <c r="F104" s="358"/>
      <c r="G104" s="237" t="str">
        <f t="shared" si="11"/>
        <v/>
      </c>
      <c r="H104" s="237" t="str">
        <f t="shared" si="12"/>
        <v/>
      </c>
      <c r="I104" s="237" t="str">
        <f t="shared" si="13"/>
        <v/>
      </c>
      <c r="J104" s="167"/>
    </row>
    <row r="105" spans="1:10">
      <c r="A105" s="235" t="str">
        <f t="shared" si="7"/>
        <v/>
      </c>
      <c r="B105" s="236" t="str">
        <f t="shared" si="8"/>
        <v/>
      </c>
      <c r="C105" s="267" t="str">
        <f t="shared" si="9"/>
        <v/>
      </c>
      <c r="D105" s="357" t="str">
        <f t="shared" si="10"/>
        <v/>
      </c>
      <c r="E105" s="358"/>
      <c r="F105" s="358"/>
      <c r="G105" s="237" t="str">
        <f t="shared" si="11"/>
        <v/>
      </c>
      <c r="H105" s="237" t="str">
        <f t="shared" si="12"/>
        <v/>
      </c>
      <c r="I105" s="237" t="str">
        <f t="shared" si="13"/>
        <v/>
      </c>
      <c r="J105" s="167"/>
    </row>
    <row r="106" spans="1:10">
      <c r="A106" s="235" t="str">
        <f t="shared" si="7"/>
        <v/>
      </c>
      <c r="B106" s="236" t="str">
        <f t="shared" si="8"/>
        <v/>
      </c>
      <c r="C106" s="267" t="str">
        <f t="shared" si="9"/>
        <v/>
      </c>
      <c r="D106" s="357" t="str">
        <f t="shared" si="10"/>
        <v/>
      </c>
      <c r="E106" s="358"/>
      <c r="F106" s="358"/>
      <c r="G106" s="237" t="str">
        <f t="shared" si="11"/>
        <v/>
      </c>
      <c r="H106" s="237" t="str">
        <f t="shared" si="12"/>
        <v/>
      </c>
      <c r="I106" s="237" t="str">
        <f t="shared" si="13"/>
        <v/>
      </c>
      <c r="J106" s="167"/>
    </row>
    <row r="107" spans="1:10">
      <c r="A107" s="235" t="str">
        <f t="shared" si="7"/>
        <v/>
      </c>
      <c r="B107" s="236" t="str">
        <f t="shared" si="8"/>
        <v/>
      </c>
      <c r="C107" s="267" t="str">
        <f t="shared" si="9"/>
        <v/>
      </c>
      <c r="D107" s="357" t="str">
        <f t="shared" si="10"/>
        <v/>
      </c>
      <c r="E107" s="358"/>
      <c r="F107" s="358"/>
      <c r="G107" s="237" t="str">
        <f t="shared" si="11"/>
        <v/>
      </c>
      <c r="H107" s="237" t="str">
        <f t="shared" si="12"/>
        <v/>
      </c>
      <c r="I107" s="237" t="str">
        <f t="shared" si="13"/>
        <v/>
      </c>
      <c r="J107" s="167"/>
    </row>
    <row r="108" spans="1:10">
      <c r="A108" s="235" t="str">
        <f t="shared" si="7"/>
        <v/>
      </c>
      <c r="B108" s="236" t="str">
        <f t="shared" si="8"/>
        <v/>
      </c>
      <c r="C108" s="267" t="str">
        <f t="shared" si="9"/>
        <v/>
      </c>
      <c r="D108" s="357" t="str">
        <f t="shared" si="10"/>
        <v/>
      </c>
      <c r="E108" s="358"/>
      <c r="F108" s="358"/>
      <c r="G108" s="237" t="str">
        <f t="shared" si="11"/>
        <v/>
      </c>
      <c r="H108" s="237" t="str">
        <f t="shared" si="12"/>
        <v/>
      </c>
      <c r="I108" s="237" t="str">
        <f t="shared" si="13"/>
        <v/>
      </c>
      <c r="J108" s="167"/>
    </row>
    <row r="109" spans="1:10">
      <c r="A109" s="235" t="str">
        <f t="shared" si="7"/>
        <v/>
      </c>
      <c r="B109" s="236" t="str">
        <f t="shared" si="8"/>
        <v/>
      </c>
      <c r="C109" s="267" t="str">
        <f t="shared" si="9"/>
        <v/>
      </c>
      <c r="D109" s="357" t="str">
        <f t="shared" si="10"/>
        <v/>
      </c>
      <c r="E109" s="358"/>
      <c r="F109" s="358"/>
      <c r="G109" s="237" t="str">
        <f t="shared" si="11"/>
        <v/>
      </c>
      <c r="H109" s="237" t="str">
        <f t="shared" si="12"/>
        <v/>
      </c>
      <c r="I109" s="237" t="str">
        <f t="shared" si="13"/>
        <v/>
      </c>
      <c r="J109" s="167"/>
    </row>
    <row r="110" spans="1:10">
      <c r="A110" s="235" t="str">
        <f t="shared" si="7"/>
        <v/>
      </c>
      <c r="B110" s="236" t="str">
        <f t="shared" si="8"/>
        <v/>
      </c>
      <c r="C110" s="267" t="str">
        <f t="shared" si="9"/>
        <v/>
      </c>
      <c r="D110" s="357" t="str">
        <f t="shared" si="10"/>
        <v/>
      </c>
      <c r="E110" s="358"/>
      <c r="F110" s="358"/>
      <c r="G110" s="237" t="str">
        <f t="shared" si="11"/>
        <v/>
      </c>
      <c r="H110" s="237" t="str">
        <f t="shared" si="12"/>
        <v/>
      </c>
      <c r="I110" s="237" t="str">
        <f t="shared" si="13"/>
        <v/>
      </c>
      <c r="J110" s="167"/>
    </row>
    <row r="111" spans="1:10">
      <c r="A111" s="235" t="str">
        <f t="shared" si="7"/>
        <v/>
      </c>
      <c r="B111" s="236" t="str">
        <f t="shared" si="8"/>
        <v/>
      </c>
      <c r="C111" s="267" t="str">
        <f t="shared" si="9"/>
        <v/>
      </c>
      <c r="D111" s="357" t="str">
        <f t="shared" si="10"/>
        <v/>
      </c>
      <c r="E111" s="358"/>
      <c r="F111" s="358"/>
      <c r="G111" s="237" t="str">
        <f t="shared" si="11"/>
        <v/>
      </c>
      <c r="H111" s="237" t="str">
        <f t="shared" si="12"/>
        <v/>
      </c>
      <c r="I111" s="237" t="str">
        <f t="shared" si="13"/>
        <v/>
      </c>
      <c r="J111" s="167"/>
    </row>
    <row r="112" spans="1:10">
      <c r="A112" s="235" t="str">
        <f t="shared" si="7"/>
        <v/>
      </c>
      <c r="B112" s="236" t="str">
        <f t="shared" si="8"/>
        <v/>
      </c>
      <c r="C112" s="267" t="str">
        <f t="shared" si="9"/>
        <v/>
      </c>
      <c r="D112" s="357" t="str">
        <f t="shared" si="10"/>
        <v/>
      </c>
      <c r="E112" s="358"/>
      <c r="F112" s="358"/>
      <c r="G112" s="237" t="str">
        <f t="shared" si="11"/>
        <v/>
      </c>
      <c r="H112" s="237" t="str">
        <f t="shared" si="12"/>
        <v/>
      </c>
      <c r="I112" s="237" t="str">
        <f t="shared" si="13"/>
        <v/>
      </c>
      <c r="J112" s="167"/>
    </row>
    <row r="113" spans="1:10">
      <c r="A113" s="235" t="str">
        <f t="shared" si="7"/>
        <v/>
      </c>
      <c r="B113" s="236" t="str">
        <f t="shared" si="8"/>
        <v/>
      </c>
      <c r="C113" s="267" t="str">
        <f t="shared" si="9"/>
        <v/>
      </c>
      <c r="D113" s="357" t="str">
        <f t="shared" si="10"/>
        <v/>
      </c>
      <c r="E113" s="358"/>
      <c r="F113" s="358"/>
      <c r="G113" s="237" t="str">
        <f t="shared" si="11"/>
        <v/>
      </c>
      <c r="H113" s="237" t="str">
        <f t="shared" si="12"/>
        <v/>
      </c>
      <c r="I113" s="237" t="str">
        <f t="shared" si="13"/>
        <v/>
      </c>
      <c r="J113" s="167"/>
    </row>
    <row r="114" spans="1:10">
      <c r="A114" s="235" t="str">
        <f t="shared" si="7"/>
        <v/>
      </c>
      <c r="B114" s="236" t="str">
        <f t="shared" si="8"/>
        <v/>
      </c>
      <c r="C114" s="267" t="str">
        <f t="shared" si="9"/>
        <v/>
      </c>
      <c r="D114" s="357" t="str">
        <f t="shared" si="10"/>
        <v/>
      </c>
      <c r="E114" s="358"/>
      <c r="F114" s="358"/>
      <c r="G114" s="237" t="str">
        <f t="shared" si="11"/>
        <v/>
      </c>
      <c r="H114" s="237" t="str">
        <f t="shared" si="12"/>
        <v/>
      </c>
      <c r="I114" s="237" t="str">
        <f t="shared" si="13"/>
        <v/>
      </c>
      <c r="J114" s="167"/>
    </row>
    <row r="115" spans="1:10">
      <c r="A115" s="235" t="str">
        <f t="shared" si="7"/>
        <v/>
      </c>
      <c r="B115" s="236" t="str">
        <f t="shared" si="8"/>
        <v/>
      </c>
      <c r="C115" s="267" t="str">
        <f t="shared" si="9"/>
        <v/>
      </c>
      <c r="D115" s="357" t="str">
        <f t="shared" si="10"/>
        <v/>
      </c>
      <c r="E115" s="358"/>
      <c r="F115" s="358"/>
      <c r="G115" s="237" t="str">
        <f t="shared" si="11"/>
        <v/>
      </c>
      <c r="H115" s="237" t="str">
        <f t="shared" si="12"/>
        <v/>
      </c>
      <c r="I115" s="237" t="str">
        <f t="shared" si="13"/>
        <v/>
      </c>
      <c r="J115" s="167"/>
    </row>
    <row r="116" spans="1:10">
      <c r="A116" s="235" t="str">
        <f t="shared" si="7"/>
        <v/>
      </c>
      <c r="B116" s="236" t="str">
        <f t="shared" si="8"/>
        <v/>
      </c>
      <c r="C116" s="267" t="str">
        <f t="shared" si="9"/>
        <v/>
      </c>
      <c r="D116" s="357" t="str">
        <f t="shared" si="10"/>
        <v/>
      </c>
      <c r="E116" s="358"/>
      <c r="F116" s="358"/>
      <c r="G116" s="237" t="str">
        <f t="shared" si="11"/>
        <v/>
      </c>
      <c r="H116" s="237" t="str">
        <f t="shared" si="12"/>
        <v/>
      </c>
      <c r="I116" s="237" t="str">
        <f t="shared" si="13"/>
        <v/>
      </c>
      <c r="J116" s="167"/>
    </row>
    <row r="117" spans="1:10">
      <c r="A117" s="235" t="str">
        <f t="shared" si="7"/>
        <v/>
      </c>
      <c r="B117" s="236" t="str">
        <f t="shared" si="8"/>
        <v/>
      </c>
      <c r="C117" s="267" t="str">
        <f t="shared" si="9"/>
        <v/>
      </c>
      <c r="D117" s="357" t="str">
        <f t="shared" si="10"/>
        <v/>
      </c>
      <c r="E117" s="358"/>
      <c r="F117" s="358"/>
      <c r="G117" s="237" t="str">
        <f t="shared" si="11"/>
        <v/>
      </c>
      <c r="H117" s="237" t="str">
        <f t="shared" si="12"/>
        <v/>
      </c>
      <c r="I117" s="237" t="str">
        <f t="shared" si="13"/>
        <v/>
      </c>
      <c r="J117" s="167"/>
    </row>
    <row r="118" spans="1:10">
      <c r="A118" s="235" t="str">
        <f t="shared" si="7"/>
        <v/>
      </c>
      <c r="B118" s="236" t="str">
        <f t="shared" si="8"/>
        <v/>
      </c>
      <c r="C118" s="267" t="str">
        <f t="shared" si="9"/>
        <v/>
      </c>
      <c r="D118" s="357" t="str">
        <f t="shared" si="10"/>
        <v/>
      </c>
      <c r="E118" s="358"/>
      <c r="F118" s="358"/>
      <c r="G118" s="237" t="str">
        <f t="shared" si="11"/>
        <v/>
      </c>
      <c r="H118" s="237" t="str">
        <f t="shared" si="12"/>
        <v/>
      </c>
      <c r="I118" s="237" t="str">
        <f t="shared" si="13"/>
        <v/>
      </c>
      <c r="J118" s="167"/>
    </row>
    <row r="119" spans="1:10">
      <c r="A119" s="235" t="str">
        <f t="shared" si="7"/>
        <v/>
      </c>
      <c r="B119" s="236" t="str">
        <f t="shared" si="8"/>
        <v/>
      </c>
      <c r="C119" s="267" t="str">
        <f t="shared" si="9"/>
        <v/>
      </c>
      <c r="D119" s="357" t="str">
        <f t="shared" si="10"/>
        <v/>
      </c>
      <c r="E119" s="358"/>
      <c r="F119" s="358"/>
      <c r="G119" s="237" t="str">
        <f t="shared" si="11"/>
        <v/>
      </c>
      <c r="H119" s="237" t="str">
        <f t="shared" si="12"/>
        <v/>
      </c>
      <c r="I119" s="237" t="str">
        <f t="shared" si="13"/>
        <v/>
      </c>
      <c r="J119" s="167"/>
    </row>
    <row r="120" spans="1:10">
      <c r="A120" s="235" t="str">
        <f t="shared" si="7"/>
        <v/>
      </c>
      <c r="B120" s="236" t="str">
        <f t="shared" si="8"/>
        <v/>
      </c>
      <c r="C120" s="267" t="str">
        <f t="shared" si="9"/>
        <v/>
      </c>
      <c r="D120" s="357" t="str">
        <f t="shared" si="10"/>
        <v/>
      </c>
      <c r="E120" s="358"/>
      <c r="F120" s="358"/>
      <c r="G120" s="237" t="str">
        <f t="shared" si="11"/>
        <v/>
      </c>
      <c r="H120" s="237" t="str">
        <f t="shared" si="12"/>
        <v/>
      </c>
      <c r="I120" s="237" t="str">
        <f t="shared" si="13"/>
        <v/>
      </c>
      <c r="J120" s="167"/>
    </row>
    <row r="121" spans="1:10">
      <c r="A121" s="235" t="str">
        <f t="shared" si="7"/>
        <v/>
      </c>
      <c r="B121" s="236" t="str">
        <f t="shared" si="8"/>
        <v/>
      </c>
      <c r="C121" s="267" t="str">
        <f t="shared" si="9"/>
        <v/>
      </c>
      <c r="D121" s="357" t="str">
        <f t="shared" si="10"/>
        <v/>
      </c>
      <c r="E121" s="358"/>
      <c r="F121" s="358"/>
      <c r="G121" s="237" t="str">
        <f t="shared" si="11"/>
        <v/>
      </c>
      <c r="H121" s="237" t="str">
        <f t="shared" si="12"/>
        <v/>
      </c>
      <c r="I121" s="237" t="str">
        <f t="shared" si="13"/>
        <v/>
      </c>
      <c r="J121" s="167"/>
    </row>
    <row r="122" spans="1:10">
      <c r="A122" s="235" t="str">
        <f t="shared" si="7"/>
        <v/>
      </c>
      <c r="B122" s="236" t="str">
        <f t="shared" si="8"/>
        <v/>
      </c>
      <c r="C122" s="267" t="str">
        <f t="shared" si="9"/>
        <v/>
      </c>
      <c r="D122" s="357" t="str">
        <f t="shared" si="10"/>
        <v/>
      </c>
      <c r="E122" s="358"/>
      <c r="F122" s="358"/>
      <c r="G122" s="237" t="str">
        <f t="shared" si="11"/>
        <v/>
      </c>
      <c r="H122" s="237" t="str">
        <f t="shared" si="12"/>
        <v/>
      </c>
      <c r="I122" s="237" t="str">
        <f t="shared" si="13"/>
        <v/>
      </c>
      <c r="J122" s="167"/>
    </row>
    <row r="123" spans="1:10">
      <c r="A123" s="235" t="str">
        <f t="shared" si="7"/>
        <v/>
      </c>
      <c r="B123" s="236" t="str">
        <f t="shared" si="8"/>
        <v/>
      </c>
      <c r="C123" s="267" t="str">
        <f t="shared" si="9"/>
        <v/>
      </c>
      <c r="D123" s="357" t="str">
        <f t="shared" si="10"/>
        <v/>
      </c>
      <c r="E123" s="358"/>
      <c r="F123" s="358"/>
      <c r="G123" s="237" t="str">
        <f t="shared" si="11"/>
        <v/>
      </c>
      <c r="H123" s="237" t="str">
        <f t="shared" si="12"/>
        <v/>
      </c>
      <c r="I123" s="237" t="str">
        <f t="shared" si="13"/>
        <v/>
      </c>
      <c r="J123" s="167"/>
    </row>
    <row r="124" spans="1:10">
      <c r="A124" s="235" t="str">
        <f t="shared" si="7"/>
        <v/>
      </c>
      <c r="B124" s="236" t="str">
        <f t="shared" si="8"/>
        <v/>
      </c>
      <c r="C124" s="267" t="str">
        <f t="shared" si="9"/>
        <v/>
      </c>
      <c r="D124" s="357" t="str">
        <f t="shared" si="10"/>
        <v/>
      </c>
      <c r="E124" s="358"/>
      <c r="F124" s="358"/>
      <c r="G124" s="237" t="str">
        <f t="shared" si="11"/>
        <v/>
      </c>
      <c r="H124" s="237" t="str">
        <f t="shared" si="12"/>
        <v/>
      </c>
      <c r="I124" s="237" t="str">
        <f t="shared" si="13"/>
        <v/>
      </c>
      <c r="J124" s="167"/>
    </row>
    <row r="125" spans="1:10">
      <c r="A125" s="235" t="str">
        <f t="shared" si="7"/>
        <v/>
      </c>
      <c r="B125" s="236" t="str">
        <f t="shared" si="8"/>
        <v/>
      </c>
      <c r="C125" s="267" t="str">
        <f t="shared" si="9"/>
        <v/>
      </c>
      <c r="D125" s="357" t="str">
        <f t="shared" si="10"/>
        <v/>
      </c>
      <c r="E125" s="358"/>
      <c r="F125" s="358"/>
      <c r="G125" s="237" t="str">
        <f t="shared" si="11"/>
        <v/>
      </c>
      <c r="H125" s="237" t="str">
        <f t="shared" si="12"/>
        <v/>
      </c>
      <c r="I125" s="237" t="str">
        <f t="shared" si="13"/>
        <v/>
      </c>
      <c r="J125" s="167"/>
    </row>
    <row r="126" spans="1:10">
      <c r="A126" s="235" t="str">
        <f t="shared" si="7"/>
        <v/>
      </c>
      <c r="B126" s="236" t="str">
        <f t="shared" si="8"/>
        <v/>
      </c>
      <c r="C126" s="267" t="str">
        <f t="shared" si="9"/>
        <v/>
      </c>
      <c r="D126" s="357" t="str">
        <f t="shared" si="10"/>
        <v/>
      </c>
      <c r="E126" s="358"/>
      <c r="F126" s="358"/>
      <c r="G126" s="237" t="str">
        <f t="shared" si="11"/>
        <v/>
      </c>
      <c r="H126" s="237" t="str">
        <f t="shared" si="12"/>
        <v/>
      </c>
      <c r="I126" s="237" t="str">
        <f t="shared" si="13"/>
        <v/>
      </c>
      <c r="J126" s="167"/>
    </row>
    <row r="127" spans="1:10">
      <c r="A127" s="235" t="str">
        <f t="shared" si="7"/>
        <v/>
      </c>
      <c r="B127" s="236" t="str">
        <f t="shared" si="8"/>
        <v/>
      </c>
      <c r="C127" s="267" t="str">
        <f t="shared" si="9"/>
        <v/>
      </c>
      <c r="D127" s="357" t="str">
        <f t="shared" si="10"/>
        <v/>
      </c>
      <c r="E127" s="358"/>
      <c r="F127" s="358"/>
      <c r="G127" s="237" t="str">
        <f t="shared" si="11"/>
        <v/>
      </c>
      <c r="H127" s="237" t="str">
        <f t="shared" si="12"/>
        <v/>
      </c>
      <c r="I127" s="237" t="str">
        <f t="shared" si="13"/>
        <v/>
      </c>
      <c r="J127" s="167"/>
    </row>
    <row r="128" spans="1:10">
      <c r="A128" s="235" t="str">
        <f t="shared" si="7"/>
        <v/>
      </c>
      <c r="B128" s="236" t="str">
        <f t="shared" si="8"/>
        <v/>
      </c>
      <c r="C128" s="267" t="str">
        <f t="shared" si="9"/>
        <v/>
      </c>
      <c r="D128" s="357" t="str">
        <f t="shared" si="10"/>
        <v/>
      </c>
      <c r="E128" s="358"/>
      <c r="F128" s="358"/>
      <c r="G128" s="237" t="str">
        <f t="shared" si="11"/>
        <v/>
      </c>
      <c r="H128" s="237" t="str">
        <f t="shared" si="12"/>
        <v/>
      </c>
      <c r="I128" s="237" t="str">
        <f t="shared" si="13"/>
        <v/>
      </c>
      <c r="J128" s="167"/>
    </row>
    <row r="129" spans="1:10">
      <c r="A129" s="235" t="str">
        <f t="shared" si="7"/>
        <v/>
      </c>
      <c r="B129" s="236" t="str">
        <f t="shared" si="8"/>
        <v/>
      </c>
      <c r="C129" s="267" t="str">
        <f t="shared" si="9"/>
        <v/>
      </c>
      <c r="D129" s="357" t="str">
        <f t="shared" si="10"/>
        <v/>
      </c>
      <c r="E129" s="358"/>
      <c r="F129" s="358"/>
      <c r="G129" s="237" t="str">
        <f t="shared" si="11"/>
        <v/>
      </c>
      <c r="H129" s="237" t="str">
        <f t="shared" si="12"/>
        <v/>
      </c>
      <c r="I129" s="237" t="str">
        <f t="shared" si="13"/>
        <v/>
      </c>
      <c r="J129" s="167"/>
    </row>
    <row r="130" spans="1:10">
      <c r="A130" s="235" t="str">
        <f t="shared" si="7"/>
        <v/>
      </c>
      <c r="B130" s="236" t="str">
        <f t="shared" si="8"/>
        <v/>
      </c>
      <c r="C130" s="267" t="str">
        <f t="shared" si="9"/>
        <v/>
      </c>
      <c r="D130" s="357" t="str">
        <f t="shared" si="10"/>
        <v/>
      </c>
      <c r="E130" s="358"/>
      <c r="F130" s="358"/>
      <c r="G130" s="237" t="str">
        <f t="shared" si="11"/>
        <v/>
      </c>
      <c r="H130" s="237" t="str">
        <f t="shared" si="12"/>
        <v/>
      </c>
      <c r="I130" s="237" t="str">
        <f t="shared" si="13"/>
        <v/>
      </c>
      <c r="J130" s="167"/>
    </row>
    <row r="131" spans="1:10">
      <c r="A131" s="235" t="str">
        <f t="shared" si="7"/>
        <v/>
      </c>
      <c r="B131" s="236" t="str">
        <f t="shared" si="8"/>
        <v/>
      </c>
      <c r="C131" s="267" t="str">
        <f t="shared" si="9"/>
        <v/>
      </c>
      <c r="D131" s="357" t="str">
        <f t="shared" si="10"/>
        <v/>
      </c>
      <c r="E131" s="358"/>
      <c r="F131" s="358"/>
      <c r="G131" s="237" t="str">
        <f t="shared" si="11"/>
        <v/>
      </c>
      <c r="H131" s="237" t="str">
        <f t="shared" si="12"/>
        <v/>
      </c>
      <c r="I131" s="237" t="str">
        <f t="shared" si="13"/>
        <v/>
      </c>
      <c r="J131" s="167"/>
    </row>
    <row r="132" spans="1:10">
      <c r="A132" s="235" t="str">
        <f t="shared" si="7"/>
        <v/>
      </c>
      <c r="B132" s="236" t="str">
        <f t="shared" si="8"/>
        <v/>
      </c>
      <c r="C132" s="267" t="str">
        <f t="shared" si="9"/>
        <v/>
      </c>
      <c r="D132" s="357" t="str">
        <f t="shared" si="10"/>
        <v/>
      </c>
      <c r="E132" s="358"/>
      <c r="F132" s="358"/>
      <c r="G132" s="237" t="str">
        <f t="shared" si="11"/>
        <v/>
      </c>
      <c r="H132" s="237" t="str">
        <f t="shared" si="12"/>
        <v/>
      </c>
      <c r="I132" s="237" t="str">
        <f t="shared" si="13"/>
        <v/>
      </c>
      <c r="J132" s="167"/>
    </row>
    <row r="133" spans="1:10">
      <c r="A133" s="235" t="str">
        <f t="shared" si="7"/>
        <v/>
      </c>
      <c r="B133" s="236" t="str">
        <f t="shared" si="8"/>
        <v/>
      </c>
      <c r="C133" s="267" t="str">
        <f t="shared" si="9"/>
        <v/>
      </c>
      <c r="D133" s="357" t="str">
        <f t="shared" si="10"/>
        <v/>
      </c>
      <c r="E133" s="358"/>
      <c r="F133" s="358"/>
      <c r="G133" s="237" t="str">
        <f t="shared" si="11"/>
        <v/>
      </c>
      <c r="H133" s="237" t="str">
        <f t="shared" si="12"/>
        <v/>
      </c>
      <c r="I133" s="237" t="str">
        <f t="shared" si="13"/>
        <v/>
      </c>
      <c r="J133" s="167"/>
    </row>
    <row r="134" spans="1:10">
      <c r="A134" s="235" t="str">
        <f t="shared" si="7"/>
        <v/>
      </c>
      <c r="B134" s="236" t="str">
        <f t="shared" si="8"/>
        <v/>
      </c>
      <c r="C134" s="267" t="str">
        <f t="shared" si="9"/>
        <v/>
      </c>
      <c r="D134" s="357" t="str">
        <f t="shared" si="10"/>
        <v/>
      </c>
      <c r="E134" s="358"/>
      <c r="F134" s="358"/>
      <c r="G134" s="237" t="str">
        <f t="shared" si="11"/>
        <v/>
      </c>
      <c r="H134" s="237" t="str">
        <f t="shared" si="12"/>
        <v/>
      </c>
      <c r="I134" s="237" t="str">
        <f t="shared" si="13"/>
        <v/>
      </c>
      <c r="J134" s="167"/>
    </row>
    <row r="135" spans="1:10">
      <c r="A135" s="235" t="str">
        <f t="shared" si="7"/>
        <v/>
      </c>
      <c r="B135" s="236" t="str">
        <f t="shared" si="8"/>
        <v/>
      </c>
      <c r="C135" s="267" t="str">
        <f t="shared" si="9"/>
        <v/>
      </c>
      <c r="D135" s="357" t="str">
        <f t="shared" si="10"/>
        <v/>
      </c>
      <c r="E135" s="358"/>
      <c r="F135" s="358"/>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57" t="str">
        <f t="shared" ref="D136:D199" si="17">IF(ROW()-7&lt;=筆數,VLOOKUP(ROW()-7,日記表,12,FALSE),"")</f>
        <v/>
      </c>
      <c r="E136" s="358"/>
      <c r="F136" s="358"/>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57" t="str">
        <f t="shared" si="17"/>
        <v/>
      </c>
      <c r="E137" s="358"/>
      <c r="F137" s="358"/>
      <c r="G137" s="237" t="str">
        <f t="shared" si="18"/>
        <v/>
      </c>
      <c r="H137" s="237" t="str">
        <f t="shared" si="19"/>
        <v/>
      </c>
      <c r="I137" s="237" t="str">
        <f t="shared" si="20"/>
        <v/>
      </c>
      <c r="J137" s="167"/>
    </row>
    <row r="138" spans="1:10">
      <c r="A138" s="235" t="str">
        <f t="shared" si="14"/>
        <v/>
      </c>
      <c r="B138" s="236" t="str">
        <f t="shared" si="15"/>
        <v/>
      </c>
      <c r="C138" s="267" t="str">
        <f t="shared" si="16"/>
        <v/>
      </c>
      <c r="D138" s="357" t="str">
        <f t="shared" si="17"/>
        <v/>
      </c>
      <c r="E138" s="358"/>
      <c r="F138" s="358"/>
      <c r="G138" s="237" t="str">
        <f t="shared" si="18"/>
        <v/>
      </c>
      <c r="H138" s="237" t="str">
        <f t="shared" si="19"/>
        <v/>
      </c>
      <c r="I138" s="237" t="str">
        <f t="shared" si="20"/>
        <v/>
      </c>
      <c r="J138" s="167"/>
    </row>
    <row r="139" spans="1:10">
      <c r="A139" s="235" t="str">
        <f t="shared" si="14"/>
        <v/>
      </c>
      <c r="B139" s="236" t="str">
        <f t="shared" si="15"/>
        <v/>
      </c>
      <c r="C139" s="267" t="str">
        <f t="shared" si="16"/>
        <v/>
      </c>
      <c r="D139" s="357" t="str">
        <f t="shared" si="17"/>
        <v/>
      </c>
      <c r="E139" s="358"/>
      <c r="F139" s="358"/>
      <c r="G139" s="237" t="str">
        <f t="shared" si="18"/>
        <v/>
      </c>
      <c r="H139" s="237" t="str">
        <f t="shared" si="19"/>
        <v/>
      </c>
      <c r="I139" s="237" t="str">
        <f t="shared" si="20"/>
        <v/>
      </c>
      <c r="J139" s="167"/>
    </row>
    <row r="140" spans="1:10">
      <c r="A140" s="235" t="str">
        <f t="shared" si="14"/>
        <v/>
      </c>
      <c r="B140" s="236" t="str">
        <f t="shared" si="15"/>
        <v/>
      </c>
      <c r="C140" s="267" t="str">
        <f t="shared" si="16"/>
        <v/>
      </c>
      <c r="D140" s="357" t="str">
        <f t="shared" si="17"/>
        <v/>
      </c>
      <c r="E140" s="358"/>
      <c r="F140" s="358"/>
      <c r="G140" s="237" t="str">
        <f t="shared" si="18"/>
        <v/>
      </c>
      <c r="H140" s="237" t="str">
        <f t="shared" si="19"/>
        <v/>
      </c>
      <c r="I140" s="237" t="str">
        <f t="shared" si="20"/>
        <v/>
      </c>
      <c r="J140" s="167"/>
    </row>
    <row r="141" spans="1:10">
      <c r="A141" s="235" t="str">
        <f t="shared" si="14"/>
        <v/>
      </c>
      <c r="B141" s="236" t="str">
        <f t="shared" si="15"/>
        <v/>
      </c>
      <c r="C141" s="267" t="str">
        <f t="shared" si="16"/>
        <v/>
      </c>
      <c r="D141" s="357" t="str">
        <f t="shared" si="17"/>
        <v/>
      </c>
      <c r="E141" s="358"/>
      <c r="F141" s="358"/>
      <c r="G141" s="237" t="str">
        <f t="shared" si="18"/>
        <v/>
      </c>
      <c r="H141" s="237" t="str">
        <f t="shared" si="19"/>
        <v/>
      </c>
      <c r="I141" s="237" t="str">
        <f t="shared" si="20"/>
        <v/>
      </c>
      <c r="J141" s="167"/>
    </row>
    <row r="142" spans="1:10">
      <c r="A142" s="235" t="str">
        <f t="shared" si="14"/>
        <v/>
      </c>
      <c r="B142" s="236" t="str">
        <f t="shared" si="15"/>
        <v/>
      </c>
      <c r="C142" s="267" t="str">
        <f t="shared" si="16"/>
        <v/>
      </c>
      <c r="D142" s="357" t="str">
        <f t="shared" si="17"/>
        <v/>
      </c>
      <c r="E142" s="358"/>
      <c r="F142" s="358"/>
      <c r="G142" s="237" t="str">
        <f t="shared" si="18"/>
        <v/>
      </c>
      <c r="H142" s="237" t="str">
        <f t="shared" si="19"/>
        <v/>
      </c>
      <c r="I142" s="237" t="str">
        <f t="shared" si="20"/>
        <v/>
      </c>
      <c r="J142" s="167"/>
    </row>
    <row r="143" spans="1:10">
      <c r="A143" s="235" t="str">
        <f t="shared" si="14"/>
        <v/>
      </c>
      <c r="B143" s="236" t="str">
        <f t="shared" si="15"/>
        <v/>
      </c>
      <c r="C143" s="267" t="str">
        <f t="shared" si="16"/>
        <v/>
      </c>
      <c r="D143" s="357" t="str">
        <f t="shared" si="17"/>
        <v/>
      </c>
      <c r="E143" s="358"/>
      <c r="F143" s="358"/>
      <c r="G143" s="237" t="str">
        <f t="shared" si="18"/>
        <v/>
      </c>
      <c r="H143" s="237" t="str">
        <f t="shared" si="19"/>
        <v/>
      </c>
      <c r="I143" s="237" t="str">
        <f t="shared" si="20"/>
        <v/>
      </c>
      <c r="J143" s="167"/>
    </row>
    <row r="144" spans="1:10">
      <c r="A144" s="235" t="str">
        <f t="shared" si="14"/>
        <v/>
      </c>
      <c r="B144" s="236" t="str">
        <f t="shared" si="15"/>
        <v/>
      </c>
      <c r="C144" s="267" t="str">
        <f t="shared" si="16"/>
        <v/>
      </c>
      <c r="D144" s="357" t="str">
        <f t="shared" si="17"/>
        <v/>
      </c>
      <c r="E144" s="358"/>
      <c r="F144" s="358"/>
      <c r="G144" s="237" t="str">
        <f t="shared" si="18"/>
        <v/>
      </c>
      <c r="H144" s="237" t="str">
        <f t="shared" si="19"/>
        <v/>
      </c>
      <c r="I144" s="237" t="str">
        <f t="shared" si="20"/>
        <v/>
      </c>
      <c r="J144" s="167"/>
    </row>
    <row r="145" spans="1:10">
      <c r="A145" s="235" t="str">
        <f t="shared" si="14"/>
        <v/>
      </c>
      <c r="B145" s="236" t="str">
        <f t="shared" si="15"/>
        <v/>
      </c>
      <c r="C145" s="267" t="str">
        <f t="shared" si="16"/>
        <v/>
      </c>
      <c r="D145" s="357" t="str">
        <f t="shared" si="17"/>
        <v/>
      </c>
      <c r="E145" s="358"/>
      <c r="F145" s="358"/>
      <c r="G145" s="237" t="str">
        <f t="shared" si="18"/>
        <v/>
      </c>
      <c r="H145" s="237" t="str">
        <f t="shared" si="19"/>
        <v/>
      </c>
      <c r="I145" s="237" t="str">
        <f t="shared" si="20"/>
        <v/>
      </c>
      <c r="J145" s="167"/>
    </row>
    <row r="146" spans="1:10">
      <c r="A146" s="235" t="str">
        <f t="shared" si="14"/>
        <v/>
      </c>
      <c r="B146" s="236" t="str">
        <f t="shared" si="15"/>
        <v/>
      </c>
      <c r="C146" s="267" t="str">
        <f t="shared" si="16"/>
        <v/>
      </c>
      <c r="D146" s="357" t="str">
        <f t="shared" si="17"/>
        <v/>
      </c>
      <c r="E146" s="358"/>
      <c r="F146" s="358"/>
      <c r="G146" s="237" t="str">
        <f t="shared" si="18"/>
        <v/>
      </c>
      <c r="H146" s="237" t="str">
        <f t="shared" si="19"/>
        <v/>
      </c>
      <c r="I146" s="237" t="str">
        <f t="shared" si="20"/>
        <v/>
      </c>
      <c r="J146" s="167"/>
    </row>
    <row r="147" spans="1:10">
      <c r="A147" s="235" t="str">
        <f t="shared" si="14"/>
        <v/>
      </c>
      <c r="B147" s="236" t="str">
        <f t="shared" si="15"/>
        <v/>
      </c>
      <c r="C147" s="267" t="str">
        <f t="shared" si="16"/>
        <v/>
      </c>
      <c r="D147" s="357" t="str">
        <f t="shared" si="17"/>
        <v/>
      </c>
      <c r="E147" s="358"/>
      <c r="F147" s="358"/>
      <c r="G147" s="237" t="str">
        <f t="shared" si="18"/>
        <v/>
      </c>
      <c r="H147" s="237" t="str">
        <f t="shared" si="19"/>
        <v/>
      </c>
      <c r="I147" s="237" t="str">
        <f t="shared" si="20"/>
        <v/>
      </c>
      <c r="J147" s="167"/>
    </row>
    <row r="148" spans="1:10">
      <c r="A148" s="235" t="str">
        <f t="shared" si="14"/>
        <v/>
      </c>
      <c r="B148" s="236" t="str">
        <f t="shared" si="15"/>
        <v/>
      </c>
      <c r="C148" s="267" t="str">
        <f t="shared" si="16"/>
        <v/>
      </c>
      <c r="D148" s="357" t="str">
        <f t="shared" si="17"/>
        <v/>
      </c>
      <c r="E148" s="358"/>
      <c r="F148" s="358"/>
      <c r="G148" s="237" t="str">
        <f t="shared" si="18"/>
        <v/>
      </c>
      <c r="H148" s="237" t="str">
        <f t="shared" si="19"/>
        <v/>
      </c>
      <c r="I148" s="237" t="str">
        <f t="shared" si="20"/>
        <v/>
      </c>
      <c r="J148" s="167"/>
    </row>
    <row r="149" spans="1:10">
      <c r="A149" s="235" t="str">
        <f t="shared" si="14"/>
        <v/>
      </c>
      <c r="B149" s="236" t="str">
        <f t="shared" si="15"/>
        <v/>
      </c>
      <c r="C149" s="267" t="str">
        <f t="shared" si="16"/>
        <v/>
      </c>
      <c r="D149" s="357" t="str">
        <f t="shared" si="17"/>
        <v/>
      </c>
      <c r="E149" s="358"/>
      <c r="F149" s="358"/>
      <c r="G149" s="237" t="str">
        <f t="shared" si="18"/>
        <v/>
      </c>
      <c r="H149" s="237" t="str">
        <f t="shared" si="19"/>
        <v/>
      </c>
      <c r="I149" s="237" t="str">
        <f t="shared" si="20"/>
        <v/>
      </c>
      <c r="J149" s="167"/>
    </row>
    <row r="150" spans="1:10">
      <c r="A150" s="235" t="str">
        <f t="shared" si="14"/>
        <v/>
      </c>
      <c r="B150" s="236" t="str">
        <f t="shared" si="15"/>
        <v/>
      </c>
      <c r="C150" s="267" t="str">
        <f t="shared" si="16"/>
        <v/>
      </c>
      <c r="D150" s="357" t="str">
        <f t="shared" si="17"/>
        <v/>
      </c>
      <c r="E150" s="358"/>
      <c r="F150" s="358"/>
      <c r="G150" s="237" t="str">
        <f t="shared" si="18"/>
        <v/>
      </c>
      <c r="H150" s="237" t="str">
        <f t="shared" si="19"/>
        <v/>
      </c>
      <c r="I150" s="237" t="str">
        <f t="shared" si="20"/>
        <v/>
      </c>
      <c r="J150" s="167"/>
    </row>
    <row r="151" spans="1:10">
      <c r="A151" s="235" t="str">
        <f t="shared" si="14"/>
        <v/>
      </c>
      <c r="B151" s="236" t="str">
        <f t="shared" si="15"/>
        <v/>
      </c>
      <c r="C151" s="267" t="str">
        <f t="shared" si="16"/>
        <v/>
      </c>
      <c r="D151" s="357" t="str">
        <f t="shared" si="17"/>
        <v/>
      </c>
      <c r="E151" s="358"/>
      <c r="F151" s="358"/>
      <c r="G151" s="237" t="str">
        <f t="shared" si="18"/>
        <v/>
      </c>
      <c r="H151" s="237" t="str">
        <f t="shared" si="19"/>
        <v/>
      </c>
      <c r="I151" s="237" t="str">
        <f t="shared" si="20"/>
        <v/>
      </c>
      <c r="J151" s="167"/>
    </row>
    <row r="152" spans="1:10">
      <c r="A152" s="235" t="str">
        <f t="shared" si="14"/>
        <v/>
      </c>
      <c r="B152" s="236" t="str">
        <f t="shared" si="15"/>
        <v/>
      </c>
      <c r="C152" s="267" t="str">
        <f t="shared" si="16"/>
        <v/>
      </c>
      <c r="D152" s="357" t="str">
        <f t="shared" si="17"/>
        <v/>
      </c>
      <c r="E152" s="358"/>
      <c r="F152" s="358"/>
      <c r="G152" s="237" t="str">
        <f t="shared" si="18"/>
        <v/>
      </c>
      <c r="H152" s="237" t="str">
        <f t="shared" si="19"/>
        <v/>
      </c>
      <c r="I152" s="237" t="str">
        <f t="shared" si="20"/>
        <v/>
      </c>
      <c r="J152" s="167"/>
    </row>
    <row r="153" spans="1:10">
      <c r="A153" s="235" t="str">
        <f t="shared" si="14"/>
        <v/>
      </c>
      <c r="B153" s="236" t="str">
        <f t="shared" si="15"/>
        <v/>
      </c>
      <c r="C153" s="267" t="str">
        <f t="shared" si="16"/>
        <v/>
      </c>
      <c r="D153" s="357" t="str">
        <f t="shared" si="17"/>
        <v/>
      </c>
      <c r="E153" s="358"/>
      <c r="F153" s="358"/>
      <c r="G153" s="237" t="str">
        <f t="shared" si="18"/>
        <v/>
      </c>
      <c r="H153" s="237" t="str">
        <f t="shared" si="19"/>
        <v/>
      </c>
      <c r="I153" s="237" t="str">
        <f t="shared" si="20"/>
        <v/>
      </c>
      <c r="J153" s="167"/>
    </row>
    <row r="154" spans="1:10">
      <c r="A154" s="235" t="str">
        <f t="shared" si="14"/>
        <v/>
      </c>
      <c r="B154" s="236" t="str">
        <f t="shared" si="15"/>
        <v/>
      </c>
      <c r="C154" s="267" t="str">
        <f t="shared" si="16"/>
        <v/>
      </c>
      <c r="D154" s="357" t="str">
        <f t="shared" si="17"/>
        <v/>
      </c>
      <c r="E154" s="358"/>
      <c r="F154" s="358"/>
      <c r="G154" s="237" t="str">
        <f t="shared" si="18"/>
        <v/>
      </c>
      <c r="H154" s="237" t="str">
        <f t="shared" si="19"/>
        <v/>
      </c>
      <c r="I154" s="237" t="str">
        <f t="shared" si="20"/>
        <v/>
      </c>
      <c r="J154" s="167"/>
    </row>
    <row r="155" spans="1:10">
      <c r="A155" s="235" t="str">
        <f t="shared" si="14"/>
        <v/>
      </c>
      <c r="B155" s="236" t="str">
        <f t="shared" si="15"/>
        <v/>
      </c>
      <c r="C155" s="267" t="str">
        <f t="shared" si="16"/>
        <v/>
      </c>
      <c r="D155" s="357" t="str">
        <f t="shared" si="17"/>
        <v/>
      </c>
      <c r="E155" s="358"/>
      <c r="F155" s="358"/>
      <c r="G155" s="237" t="str">
        <f t="shared" si="18"/>
        <v/>
      </c>
      <c r="H155" s="237" t="str">
        <f t="shared" si="19"/>
        <v/>
      </c>
      <c r="I155" s="237" t="str">
        <f t="shared" si="20"/>
        <v/>
      </c>
      <c r="J155" s="167"/>
    </row>
    <row r="156" spans="1:10">
      <c r="A156" s="235" t="str">
        <f t="shared" si="14"/>
        <v/>
      </c>
      <c r="B156" s="236" t="str">
        <f t="shared" si="15"/>
        <v/>
      </c>
      <c r="C156" s="267" t="str">
        <f t="shared" si="16"/>
        <v/>
      </c>
      <c r="D156" s="357" t="str">
        <f t="shared" si="17"/>
        <v/>
      </c>
      <c r="E156" s="358"/>
      <c r="F156" s="358"/>
      <c r="G156" s="237" t="str">
        <f t="shared" si="18"/>
        <v/>
      </c>
      <c r="H156" s="237" t="str">
        <f t="shared" si="19"/>
        <v/>
      </c>
      <c r="I156" s="237" t="str">
        <f t="shared" si="20"/>
        <v/>
      </c>
      <c r="J156" s="167"/>
    </row>
    <row r="157" spans="1:10">
      <c r="A157" s="235" t="str">
        <f t="shared" si="14"/>
        <v/>
      </c>
      <c r="B157" s="236" t="str">
        <f t="shared" si="15"/>
        <v/>
      </c>
      <c r="C157" s="267" t="str">
        <f t="shared" si="16"/>
        <v/>
      </c>
      <c r="D157" s="357" t="str">
        <f t="shared" si="17"/>
        <v/>
      </c>
      <c r="E157" s="358"/>
      <c r="F157" s="358"/>
      <c r="G157" s="237" t="str">
        <f t="shared" si="18"/>
        <v/>
      </c>
      <c r="H157" s="237" t="str">
        <f t="shared" si="19"/>
        <v/>
      </c>
      <c r="I157" s="237" t="str">
        <f t="shared" si="20"/>
        <v/>
      </c>
      <c r="J157" s="167"/>
    </row>
    <row r="158" spans="1:10">
      <c r="A158" s="235" t="str">
        <f t="shared" si="14"/>
        <v/>
      </c>
      <c r="B158" s="236" t="str">
        <f t="shared" si="15"/>
        <v/>
      </c>
      <c r="C158" s="267" t="str">
        <f t="shared" si="16"/>
        <v/>
      </c>
      <c r="D158" s="357" t="str">
        <f t="shared" si="17"/>
        <v/>
      </c>
      <c r="E158" s="358"/>
      <c r="F158" s="358"/>
      <c r="G158" s="237" t="str">
        <f t="shared" si="18"/>
        <v/>
      </c>
      <c r="H158" s="237" t="str">
        <f t="shared" si="19"/>
        <v/>
      </c>
      <c r="I158" s="237" t="str">
        <f t="shared" si="20"/>
        <v/>
      </c>
      <c r="J158" s="167"/>
    </row>
    <row r="159" spans="1:10">
      <c r="A159" s="235" t="str">
        <f t="shared" si="14"/>
        <v/>
      </c>
      <c r="B159" s="236" t="str">
        <f t="shared" si="15"/>
        <v/>
      </c>
      <c r="C159" s="267" t="str">
        <f t="shared" si="16"/>
        <v/>
      </c>
      <c r="D159" s="357" t="str">
        <f t="shared" si="17"/>
        <v/>
      </c>
      <c r="E159" s="358"/>
      <c r="F159" s="358"/>
      <c r="G159" s="237" t="str">
        <f t="shared" si="18"/>
        <v/>
      </c>
      <c r="H159" s="237" t="str">
        <f t="shared" si="19"/>
        <v/>
      </c>
      <c r="I159" s="237" t="str">
        <f t="shared" si="20"/>
        <v/>
      </c>
      <c r="J159" s="167"/>
    </row>
    <row r="160" spans="1:10">
      <c r="A160" s="235" t="str">
        <f t="shared" si="14"/>
        <v/>
      </c>
      <c r="B160" s="236" t="str">
        <f t="shared" si="15"/>
        <v/>
      </c>
      <c r="C160" s="267" t="str">
        <f t="shared" si="16"/>
        <v/>
      </c>
      <c r="D160" s="357" t="str">
        <f t="shared" si="17"/>
        <v/>
      </c>
      <c r="E160" s="358"/>
      <c r="F160" s="358"/>
      <c r="G160" s="237" t="str">
        <f t="shared" si="18"/>
        <v/>
      </c>
      <c r="H160" s="237" t="str">
        <f t="shared" si="19"/>
        <v/>
      </c>
      <c r="I160" s="237" t="str">
        <f t="shared" si="20"/>
        <v/>
      </c>
      <c r="J160" s="167"/>
    </row>
    <row r="161" spans="1:10">
      <c r="A161" s="235" t="str">
        <f t="shared" si="14"/>
        <v/>
      </c>
      <c r="B161" s="236" t="str">
        <f t="shared" si="15"/>
        <v/>
      </c>
      <c r="C161" s="267" t="str">
        <f t="shared" si="16"/>
        <v/>
      </c>
      <c r="D161" s="357" t="str">
        <f t="shared" si="17"/>
        <v/>
      </c>
      <c r="E161" s="358"/>
      <c r="F161" s="358"/>
      <c r="G161" s="237" t="str">
        <f t="shared" si="18"/>
        <v/>
      </c>
      <c r="H161" s="237" t="str">
        <f t="shared" si="19"/>
        <v/>
      </c>
      <c r="I161" s="237" t="str">
        <f t="shared" si="20"/>
        <v/>
      </c>
      <c r="J161" s="167"/>
    </row>
    <row r="162" spans="1:10">
      <c r="A162" s="235" t="str">
        <f t="shared" si="14"/>
        <v/>
      </c>
      <c r="B162" s="236" t="str">
        <f t="shared" si="15"/>
        <v/>
      </c>
      <c r="C162" s="267" t="str">
        <f t="shared" si="16"/>
        <v/>
      </c>
      <c r="D162" s="357" t="str">
        <f t="shared" si="17"/>
        <v/>
      </c>
      <c r="E162" s="358"/>
      <c r="F162" s="358"/>
      <c r="G162" s="237" t="str">
        <f t="shared" si="18"/>
        <v/>
      </c>
      <c r="H162" s="237" t="str">
        <f t="shared" si="19"/>
        <v/>
      </c>
      <c r="I162" s="237" t="str">
        <f t="shared" si="20"/>
        <v/>
      </c>
      <c r="J162" s="167"/>
    </row>
    <row r="163" spans="1:10">
      <c r="A163" s="235" t="str">
        <f t="shared" si="14"/>
        <v/>
      </c>
      <c r="B163" s="236" t="str">
        <f t="shared" si="15"/>
        <v/>
      </c>
      <c r="C163" s="267" t="str">
        <f t="shared" si="16"/>
        <v/>
      </c>
      <c r="D163" s="357" t="str">
        <f t="shared" si="17"/>
        <v/>
      </c>
      <c r="E163" s="358"/>
      <c r="F163" s="358"/>
      <c r="G163" s="237" t="str">
        <f t="shared" si="18"/>
        <v/>
      </c>
      <c r="H163" s="237" t="str">
        <f t="shared" si="19"/>
        <v/>
      </c>
      <c r="I163" s="237" t="str">
        <f t="shared" si="20"/>
        <v/>
      </c>
      <c r="J163" s="167"/>
    </row>
    <row r="164" spans="1:10">
      <c r="A164" s="235" t="str">
        <f t="shared" si="14"/>
        <v/>
      </c>
      <c r="B164" s="236" t="str">
        <f t="shared" si="15"/>
        <v/>
      </c>
      <c r="C164" s="267" t="str">
        <f t="shared" si="16"/>
        <v/>
      </c>
      <c r="D164" s="357" t="str">
        <f t="shared" si="17"/>
        <v/>
      </c>
      <c r="E164" s="358"/>
      <c r="F164" s="358"/>
      <c r="G164" s="237" t="str">
        <f t="shared" si="18"/>
        <v/>
      </c>
      <c r="H164" s="237" t="str">
        <f t="shared" si="19"/>
        <v/>
      </c>
      <c r="I164" s="237" t="str">
        <f t="shared" si="20"/>
        <v/>
      </c>
      <c r="J164" s="167"/>
    </row>
    <row r="165" spans="1:10">
      <c r="A165" s="235" t="str">
        <f t="shared" si="14"/>
        <v/>
      </c>
      <c r="B165" s="236" t="str">
        <f t="shared" si="15"/>
        <v/>
      </c>
      <c r="C165" s="267" t="str">
        <f t="shared" si="16"/>
        <v/>
      </c>
      <c r="D165" s="357" t="str">
        <f t="shared" si="17"/>
        <v/>
      </c>
      <c r="E165" s="358"/>
      <c r="F165" s="358"/>
      <c r="G165" s="237" t="str">
        <f t="shared" si="18"/>
        <v/>
      </c>
      <c r="H165" s="237" t="str">
        <f t="shared" si="19"/>
        <v/>
      </c>
      <c r="I165" s="237" t="str">
        <f t="shared" si="20"/>
        <v/>
      </c>
      <c r="J165" s="167"/>
    </row>
    <row r="166" spans="1:10">
      <c r="A166" s="235" t="str">
        <f t="shared" si="14"/>
        <v/>
      </c>
      <c r="B166" s="236" t="str">
        <f t="shared" si="15"/>
        <v/>
      </c>
      <c r="C166" s="267" t="str">
        <f t="shared" si="16"/>
        <v/>
      </c>
      <c r="D166" s="357" t="str">
        <f t="shared" si="17"/>
        <v/>
      </c>
      <c r="E166" s="358"/>
      <c r="F166" s="358"/>
      <c r="G166" s="237" t="str">
        <f t="shared" si="18"/>
        <v/>
      </c>
      <c r="H166" s="237" t="str">
        <f t="shared" si="19"/>
        <v/>
      </c>
      <c r="I166" s="237" t="str">
        <f t="shared" si="20"/>
        <v/>
      </c>
      <c r="J166" s="167"/>
    </row>
    <row r="167" spans="1:10">
      <c r="A167" s="235" t="str">
        <f t="shared" si="14"/>
        <v/>
      </c>
      <c r="B167" s="236" t="str">
        <f t="shared" si="15"/>
        <v/>
      </c>
      <c r="C167" s="267" t="str">
        <f t="shared" si="16"/>
        <v/>
      </c>
      <c r="D167" s="357" t="str">
        <f t="shared" si="17"/>
        <v/>
      </c>
      <c r="E167" s="358"/>
      <c r="F167" s="358"/>
      <c r="G167" s="237" t="str">
        <f t="shared" si="18"/>
        <v/>
      </c>
      <c r="H167" s="237" t="str">
        <f t="shared" si="19"/>
        <v/>
      </c>
      <c r="I167" s="237" t="str">
        <f t="shared" si="20"/>
        <v/>
      </c>
      <c r="J167" s="167"/>
    </row>
    <row r="168" spans="1:10">
      <c r="A168" s="235" t="str">
        <f t="shared" si="14"/>
        <v/>
      </c>
      <c r="B168" s="236" t="str">
        <f t="shared" si="15"/>
        <v/>
      </c>
      <c r="C168" s="267" t="str">
        <f t="shared" si="16"/>
        <v/>
      </c>
      <c r="D168" s="357" t="str">
        <f t="shared" si="17"/>
        <v/>
      </c>
      <c r="E168" s="358"/>
      <c r="F168" s="358"/>
      <c r="G168" s="237" t="str">
        <f t="shared" si="18"/>
        <v/>
      </c>
      <c r="H168" s="237" t="str">
        <f t="shared" si="19"/>
        <v/>
      </c>
      <c r="I168" s="237" t="str">
        <f t="shared" si="20"/>
        <v/>
      </c>
      <c r="J168" s="167"/>
    </row>
    <row r="169" spans="1:10">
      <c r="A169" s="235" t="str">
        <f t="shared" si="14"/>
        <v/>
      </c>
      <c r="B169" s="236" t="str">
        <f t="shared" si="15"/>
        <v/>
      </c>
      <c r="C169" s="267" t="str">
        <f t="shared" si="16"/>
        <v/>
      </c>
      <c r="D169" s="357" t="str">
        <f t="shared" si="17"/>
        <v/>
      </c>
      <c r="E169" s="358"/>
      <c r="F169" s="358"/>
      <c r="G169" s="237" t="str">
        <f t="shared" si="18"/>
        <v/>
      </c>
      <c r="H169" s="237" t="str">
        <f t="shared" si="19"/>
        <v/>
      </c>
      <c r="I169" s="237" t="str">
        <f t="shared" si="20"/>
        <v/>
      </c>
      <c r="J169" s="167"/>
    </row>
    <row r="170" spans="1:10">
      <c r="A170" s="235" t="str">
        <f t="shared" si="14"/>
        <v/>
      </c>
      <c r="B170" s="236" t="str">
        <f t="shared" si="15"/>
        <v/>
      </c>
      <c r="C170" s="267" t="str">
        <f t="shared" si="16"/>
        <v/>
      </c>
      <c r="D170" s="357" t="str">
        <f t="shared" si="17"/>
        <v/>
      </c>
      <c r="E170" s="358"/>
      <c r="F170" s="358"/>
      <c r="G170" s="237" t="str">
        <f t="shared" si="18"/>
        <v/>
      </c>
      <c r="H170" s="237" t="str">
        <f t="shared" si="19"/>
        <v/>
      </c>
      <c r="I170" s="237" t="str">
        <f t="shared" si="20"/>
        <v/>
      </c>
      <c r="J170" s="167"/>
    </row>
    <row r="171" spans="1:10">
      <c r="A171" s="235" t="str">
        <f t="shared" si="14"/>
        <v/>
      </c>
      <c r="B171" s="236" t="str">
        <f t="shared" si="15"/>
        <v/>
      </c>
      <c r="C171" s="267" t="str">
        <f t="shared" si="16"/>
        <v/>
      </c>
      <c r="D171" s="357" t="str">
        <f t="shared" si="17"/>
        <v/>
      </c>
      <c r="E171" s="358"/>
      <c r="F171" s="358"/>
      <c r="G171" s="237" t="str">
        <f t="shared" si="18"/>
        <v/>
      </c>
      <c r="H171" s="237" t="str">
        <f t="shared" si="19"/>
        <v/>
      </c>
      <c r="I171" s="237" t="str">
        <f t="shared" si="20"/>
        <v/>
      </c>
      <c r="J171" s="167"/>
    </row>
    <row r="172" spans="1:10">
      <c r="A172" s="235" t="str">
        <f t="shared" si="14"/>
        <v/>
      </c>
      <c r="B172" s="236" t="str">
        <f t="shared" si="15"/>
        <v/>
      </c>
      <c r="C172" s="267" t="str">
        <f t="shared" si="16"/>
        <v/>
      </c>
      <c r="D172" s="357" t="str">
        <f t="shared" si="17"/>
        <v/>
      </c>
      <c r="E172" s="358"/>
      <c r="F172" s="358"/>
      <c r="G172" s="237" t="str">
        <f t="shared" si="18"/>
        <v/>
      </c>
      <c r="H172" s="237" t="str">
        <f t="shared" si="19"/>
        <v/>
      </c>
      <c r="I172" s="237" t="str">
        <f t="shared" si="20"/>
        <v/>
      </c>
      <c r="J172" s="167"/>
    </row>
    <row r="173" spans="1:10">
      <c r="A173" s="235" t="str">
        <f t="shared" si="14"/>
        <v/>
      </c>
      <c r="B173" s="236" t="str">
        <f t="shared" si="15"/>
        <v/>
      </c>
      <c r="C173" s="267" t="str">
        <f t="shared" si="16"/>
        <v/>
      </c>
      <c r="D173" s="357" t="str">
        <f t="shared" si="17"/>
        <v/>
      </c>
      <c r="E173" s="358"/>
      <c r="F173" s="358"/>
      <c r="G173" s="237" t="str">
        <f t="shared" si="18"/>
        <v/>
      </c>
      <c r="H173" s="237" t="str">
        <f t="shared" si="19"/>
        <v/>
      </c>
      <c r="I173" s="237" t="str">
        <f t="shared" si="20"/>
        <v/>
      </c>
      <c r="J173" s="167"/>
    </row>
    <row r="174" spans="1:10">
      <c r="A174" s="235" t="str">
        <f t="shared" si="14"/>
        <v/>
      </c>
      <c r="B174" s="236" t="str">
        <f t="shared" si="15"/>
        <v/>
      </c>
      <c r="C174" s="267" t="str">
        <f t="shared" si="16"/>
        <v/>
      </c>
      <c r="D174" s="357" t="str">
        <f t="shared" si="17"/>
        <v/>
      </c>
      <c r="E174" s="358"/>
      <c r="F174" s="358"/>
      <c r="G174" s="237" t="str">
        <f t="shared" si="18"/>
        <v/>
      </c>
      <c r="H174" s="237" t="str">
        <f t="shared" si="19"/>
        <v/>
      </c>
      <c r="I174" s="237" t="str">
        <f t="shared" si="20"/>
        <v/>
      </c>
      <c r="J174" s="167"/>
    </row>
    <row r="175" spans="1:10">
      <c r="A175" s="235" t="str">
        <f t="shared" si="14"/>
        <v/>
      </c>
      <c r="B175" s="236" t="str">
        <f t="shared" si="15"/>
        <v/>
      </c>
      <c r="C175" s="267" t="str">
        <f t="shared" si="16"/>
        <v/>
      </c>
      <c r="D175" s="357" t="str">
        <f t="shared" si="17"/>
        <v/>
      </c>
      <c r="E175" s="358"/>
      <c r="F175" s="358"/>
      <c r="G175" s="237" t="str">
        <f t="shared" si="18"/>
        <v/>
      </c>
      <c r="H175" s="237" t="str">
        <f t="shared" si="19"/>
        <v/>
      </c>
      <c r="I175" s="237" t="str">
        <f t="shared" si="20"/>
        <v/>
      </c>
      <c r="J175" s="167"/>
    </row>
    <row r="176" spans="1:10">
      <c r="A176" s="235" t="str">
        <f t="shared" si="14"/>
        <v/>
      </c>
      <c r="B176" s="236" t="str">
        <f t="shared" si="15"/>
        <v/>
      </c>
      <c r="C176" s="267" t="str">
        <f t="shared" si="16"/>
        <v/>
      </c>
      <c r="D176" s="357" t="str">
        <f t="shared" si="17"/>
        <v/>
      </c>
      <c r="E176" s="358"/>
      <c r="F176" s="358"/>
      <c r="G176" s="237" t="str">
        <f t="shared" si="18"/>
        <v/>
      </c>
      <c r="H176" s="237" t="str">
        <f t="shared" si="19"/>
        <v/>
      </c>
      <c r="I176" s="237" t="str">
        <f t="shared" si="20"/>
        <v/>
      </c>
      <c r="J176" s="167"/>
    </row>
    <row r="177" spans="1:10">
      <c r="A177" s="235" t="str">
        <f t="shared" si="14"/>
        <v/>
      </c>
      <c r="B177" s="236" t="str">
        <f t="shared" si="15"/>
        <v/>
      </c>
      <c r="C177" s="267" t="str">
        <f t="shared" si="16"/>
        <v/>
      </c>
      <c r="D177" s="357" t="str">
        <f t="shared" si="17"/>
        <v/>
      </c>
      <c r="E177" s="358"/>
      <c r="F177" s="358"/>
      <c r="G177" s="237" t="str">
        <f t="shared" si="18"/>
        <v/>
      </c>
      <c r="H177" s="237" t="str">
        <f t="shared" si="19"/>
        <v/>
      </c>
      <c r="I177" s="237" t="str">
        <f t="shared" si="20"/>
        <v/>
      </c>
      <c r="J177" s="167"/>
    </row>
    <row r="178" spans="1:10">
      <c r="A178" s="235" t="str">
        <f t="shared" si="14"/>
        <v/>
      </c>
      <c r="B178" s="236" t="str">
        <f t="shared" si="15"/>
        <v/>
      </c>
      <c r="C178" s="267" t="str">
        <f t="shared" si="16"/>
        <v/>
      </c>
      <c r="D178" s="357" t="str">
        <f t="shared" si="17"/>
        <v/>
      </c>
      <c r="E178" s="358"/>
      <c r="F178" s="358"/>
      <c r="G178" s="237" t="str">
        <f t="shared" si="18"/>
        <v/>
      </c>
      <c r="H178" s="237" t="str">
        <f t="shared" si="19"/>
        <v/>
      </c>
      <c r="I178" s="237" t="str">
        <f t="shared" si="20"/>
        <v/>
      </c>
      <c r="J178" s="167"/>
    </row>
    <row r="179" spans="1:10">
      <c r="A179" s="235" t="str">
        <f t="shared" si="14"/>
        <v/>
      </c>
      <c r="B179" s="236" t="str">
        <f t="shared" si="15"/>
        <v/>
      </c>
      <c r="C179" s="267" t="str">
        <f t="shared" si="16"/>
        <v/>
      </c>
      <c r="D179" s="357" t="str">
        <f t="shared" si="17"/>
        <v/>
      </c>
      <c r="E179" s="358"/>
      <c r="F179" s="358"/>
      <c r="G179" s="237" t="str">
        <f t="shared" si="18"/>
        <v/>
      </c>
      <c r="H179" s="237" t="str">
        <f t="shared" si="19"/>
        <v/>
      </c>
      <c r="I179" s="237" t="str">
        <f t="shared" si="20"/>
        <v/>
      </c>
      <c r="J179" s="167"/>
    </row>
    <row r="180" spans="1:10">
      <c r="A180" s="235" t="str">
        <f t="shared" si="14"/>
        <v/>
      </c>
      <c r="B180" s="236" t="str">
        <f t="shared" si="15"/>
        <v/>
      </c>
      <c r="C180" s="267" t="str">
        <f t="shared" si="16"/>
        <v/>
      </c>
      <c r="D180" s="357" t="str">
        <f t="shared" si="17"/>
        <v/>
      </c>
      <c r="E180" s="358"/>
      <c r="F180" s="358"/>
      <c r="G180" s="237" t="str">
        <f t="shared" si="18"/>
        <v/>
      </c>
      <c r="H180" s="237" t="str">
        <f t="shared" si="19"/>
        <v/>
      </c>
      <c r="I180" s="237" t="str">
        <f t="shared" si="20"/>
        <v/>
      </c>
      <c r="J180" s="167"/>
    </row>
    <row r="181" spans="1:10">
      <c r="A181" s="235" t="str">
        <f t="shared" si="14"/>
        <v/>
      </c>
      <c r="B181" s="236" t="str">
        <f t="shared" si="15"/>
        <v/>
      </c>
      <c r="C181" s="267" t="str">
        <f t="shared" si="16"/>
        <v/>
      </c>
      <c r="D181" s="357" t="str">
        <f t="shared" si="17"/>
        <v/>
      </c>
      <c r="E181" s="358"/>
      <c r="F181" s="358"/>
      <c r="G181" s="237" t="str">
        <f t="shared" si="18"/>
        <v/>
      </c>
      <c r="H181" s="237" t="str">
        <f t="shared" si="19"/>
        <v/>
      </c>
      <c r="I181" s="237" t="str">
        <f t="shared" si="20"/>
        <v/>
      </c>
      <c r="J181" s="167"/>
    </row>
    <row r="182" spans="1:10">
      <c r="A182" s="235" t="str">
        <f t="shared" si="14"/>
        <v/>
      </c>
      <c r="B182" s="236" t="str">
        <f t="shared" si="15"/>
        <v/>
      </c>
      <c r="C182" s="267" t="str">
        <f t="shared" si="16"/>
        <v/>
      </c>
      <c r="D182" s="357" t="str">
        <f t="shared" si="17"/>
        <v/>
      </c>
      <c r="E182" s="358"/>
      <c r="F182" s="358"/>
      <c r="G182" s="237" t="str">
        <f t="shared" si="18"/>
        <v/>
      </c>
      <c r="H182" s="237" t="str">
        <f t="shared" si="19"/>
        <v/>
      </c>
      <c r="I182" s="237" t="str">
        <f t="shared" si="20"/>
        <v/>
      </c>
      <c r="J182" s="167"/>
    </row>
    <row r="183" spans="1:10">
      <c r="A183" s="235" t="str">
        <f t="shared" si="14"/>
        <v/>
      </c>
      <c r="B183" s="236" t="str">
        <f t="shared" si="15"/>
        <v/>
      </c>
      <c r="C183" s="267" t="str">
        <f t="shared" si="16"/>
        <v/>
      </c>
      <c r="D183" s="357" t="str">
        <f t="shared" si="17"/>
        <v/>
      </c>
      <c r="E183" s="358"/>
      <c r="F183" s="358"/>
      <c r="G183" s="237" t="str">
        <f t="shared" si="18"/>
        <v/>
      </c>
      <c r="H183" s="237" t="str">
        <f t="shared" si="19"/>
        <v/>
      </c>
      <c r="I183" s="237" t="str">
        <f t="shared" si="20"/>
        <v/>
      </c>
      <c r="J183" s="167"/>
    </row>
    <row r="184" spans="1:10">
      <c r="A184" s="235" t="str">
        <f t="shared" si="14"/>
        <v/>
      </c>
      <c r="B184" s="236" t="str">
        <f t="shared" si="15"/>
        <v/>
      </c>
      <c r="C184" s="267" t="str">
        <f t="shared" si="16"/>
        <v/>
      </c>
      <c r="D184" s="357" t="str">
        <f t="shared" si="17"/>
        <v/>
      </c>
      <c r="E184" s="358"/>
      <c r="F184" s="358"/>
      <c r="G184" s="237" t="str">
        <f t="shared" si="18"/>
        <v/>
      </c>
      <c r="H184" s="237" t="str">
        <f t="shared" si="19"/>
        <v/>
      </c>
      <c r="I184" s="237" t="str">
        <f t="shared" si="20"/>
        <v/>
      </c>
      <c r="J184" s="167"/>
    </row>
    <row r="185" spans="1:10">
      <c r="A185" s="235" t="str">
        <f t="shared" si="14"/>
        <v/>
      </c>
      <c r="B185" s="236" t="str">
        <f t="shared" si="15"/>
        <v/>
      </c>
      <c r="C185" s="267" t="str">
        <f t="shared" si="16"/>
        <v/>
      </c>
      <c r="D185" s="357" t="str">
        <f t="shared" si="17"/>
        <v/>
      </c>
      <c r="E185" s="358"/>
      <c r="F185" s="358"/>
      <c r="G185" s="237" t="str">
        <f t="shared" si="18"/>
        <v/>
      </c>
      <c r="H185" s="237" t="str">
        <f t="shared" si="19"/>
        <v/>
      </c>
      <c r="I185" s="237" t="str">
        <f t="shared" si="20"/>
        <v/>
      </c>
      <c r="J185" s="167"/>
    </row>
    <row r="186" spans="1:10">
      <c r="A186" s="235" t="str">
        <f t="shared" si="14"/>
        <v/>
      </c>
      <c r="B186" s="236" t="str">
        <f t="shared" si="15"/>
        <v/>
      </c>
      <c r="C186" s="267" t="str">
        <f t="shared" si="16"/>
        <v/>
      </c>
      <c r="D186" s="357" t="str">
        <f t="shared" si="17"/>
        <v/>
      </c>
      <c r="E186" s="358"/>
      <c r="F186" s="358"/>
      <c r="G186" s="237" t="str">
        <f t="shared" si="18"/>
        <v/>
      </c>
      <c r="H186" s="237" t="str">
        <f t="shared" si="19"/>
        <v/>
      </c>
      <c r="I186" s="237" t="str">
        <f t="shared" si="20"/>
        <v/>
      </c>
      <c r="J186" s="167"/>
    </row>
    <row r="187" spans="1:10">
      <c r="A187" s="235" t="str">
        <f t="shared" si="14"/>
        <v/>
      </c>
      <c r="B187" s="236" t="str">
        <f t="shared" si="15"/>
        <v/>
      </c>
      <c r="C187" s="267" t="str">
        <f t="shared" si="16"/>
        <v/>
      </c>
      <c r="D187" s="357" t="str">
        <f t="shared" si="17"/>
        <v/>
      </c>
      <c r="E187" s="358"/>
      <c r="F187" s="358"/>
      <c r="G187" s="237" t="str">
        <f t="shared" si="18"/>
        <v/>
      </c>
      <c r="H187" s="237" t="str">
        <f t="shared" si="19"/>
        <v/>
      </c>
      <c r="I187" s="237" t="str">
        <f t="shared" si="20"/>
        <v/>
      </c>
      <c r="J187" s="167"/>
    </row>
    <row r="188" spans="1:10">
      <c r="A188" s="235" t="str">
        <f t="shared" si="14"/>
        <v/>
      </c>
      <c r="B188" s="236" t="str">
        <f t="shared" si="15"/>
        <v/>
      </c>
      <c r="C188" s="267" t="str">
        <f t="shared" si="16"/>
        <v/>
      </c>
      <c r="D188" s="357" t="str">
        <f t="shared" si="17"/>
        <v/>
      </c>
      <c r="E188" s="358"/>
      <c r="F188" s="358"/>
      <c r="G188" s="237" t="str">
        <f t="shared" si="18"/>
        <v/>
      </c>
      <c r="H188" s="237" t="str">
        <f t="shared" si="19"/>
        <v/>
      </c>
      <c r="I188" s="237" t="str">
        <f t="shared" si="20"/>
        <v/>
      </c>
      <c r="J188" s="167"/>
    </row>
    <row r="189" spans="1:10">
      <c r="A189" s="235" t="str">
        <f t="shared" si="14"/>
        <v/>
      </c>
      <c r="B189" s="236" t="str">
        <f t="shared" si="15"/>
        <v/>
      </c>
      <c r="C189" s="267" t="str">
        <f t="shared" si="16"/>
        <v/>
      </c>
      <c r="D189" s="357" t="str">
        <f t="shared" si="17"/>
        <v/>
      </c>
      <c r="E189" s="358"/>
      <c r="F189" s="358"/>
      <c r="G189" s="237" t="str">
        <f t="shared" si="18"/>
        <v/>
      </c>
      <c r="H189" s="237" t="str">
        <f t="shared" si="19"/>
        <v/>
      </c>
      <c r="I189" s="237" t="str">
        <f t="shared" si="20"/>
        <v/>
      </c>
      <c r="J189" s="167"/>
    </row>
    <row r="190" spans="1:10">
      <c r="A190" s="235" t="str">
        <f t="shared" si="14"/>
        <v/>
      </c>
      <c r="B190" s="236" t="str">
        <f t="shared" si="15"/>
        <v/>
      </c>
      <c r="C190" s="267" t="str">
        <f t="shared" si="16"/>
        <v/>
      </c>
      <c r="D190" s="357" t="str">
        <f t="shared" si="17"/>
        <v/>
      </c>
      <c r="E190" s="358"/>
      <c r="F190" s="358"/>
      <c r="G190" s="237" t="str">
        <f t="shared" si="18"/>
        <v/>
      </c>
      <c r="H190" s="237" t="str">
        <f t="shared" si="19"/>
        <v/>
      </c>
      <c r="I190" s="237" t="str">
        <f t="shared" si="20"/>
        <v/>
      </c>
      <c r="J190" s="167"/>
    </row>
    <row r="191" spans="1:10">
      <c r="A191" s="235" t="str">
        <f t="shared" si="14"/>
        <v/>
      </c>
      <c r="B191" s="236" t="str">
        <f t="shared" si="15"/>
        <v/>
      </c>
      <c r="C191" s="267" t="str">
        <f t="shared" si="16"/>
        <v/>
      </c>
      <c r="D191" s="357" t="str">
        <f t="shared" si="17"/>
        <v/>
      </c>
      <c r="E191" s="358"/>
      <c r="F191" s="358"/>
      <c r="G191" s="237" t="str">
        <f t="shared" si="18"/>
        <v/>
      </c>
      <c r="H191" s="237" t="str">
        <f t="shared" si="19"/>
        <v/>
      </c>
      <c r="I191" s="237" t="str">
        <f t="shared" si="20"/>
        <v/>
      </c>
      <c r="J191" s="167"/>
    </row>
    <row r="192" spans="1:10">
      <c r="A192" s="235" t="str">
        <f t="shared" si="14"/>
        <v/>
      </c>
      <c r="B192" s="236" t="str">
        <f t="shared" si="15"/>
        <v/>
      </c>
      <c r="C192" s="267" t="str">
        <f t="shared" si="16"/>
        <v/>
      </c>
      <c r="D192" s="357" t="str">
        <f t="shared" si="17"/>
        <v/>
      </c>
      <c r="E192" s="358"/>
      <c r="F192" s="358"/>
      <c r="G192" s="237" t="str">
        <f t="shared" si="18"/>
        <v/>
      </c>
      <c r="H192" s="237" t="str">
        <f t="shared" si="19"/>
        <v/>
      </c>
      <c r="I192" s="237" t="str">
        <f t="shared" si="20"/>
        <v/>
      </c>
      <c r="J192" s="167"/>
    </row>
    <row r="193" spans="1:10">
      <c r="A193" s="235" t="str">
        <f t="shared" si="14"/>
        <v/>
      </c>
      <c r="B193" s="236" t="str">
        <f t="shared" si="15"/>
        <v/>
      </c>
      <c r="C193" s="267" t="str">
        <f t="shared" si="16"/>
        <v/>
      </c>
      <c r="D193" s="357" t="str">
        <f t="shared" si="17"/>
        <v/>
      </c>
      <c r="E193" s="358"/>
      <c r="F193" s="358"/>
      <c r="G193" s="237" t="str">
        <f t="shared" si="18"/>
        <v/>
      </c>
      <c r="H193" s="237" t="str">
        <f t="shared" si="19"/>
        <v/>
      </c>
      <c r="I193" s="237" t="str">
        <f t="shared" si="20"/>
        <v/>
      </c>
      <c r="J193" s="167"/>
    </row>
    <row r="194" spans="1:10">
      <c r="A194" s="235" t="str">
        <f t="shared" si="14"/>
        <v/>
      </c>
      <c r="B194" s="236" t="str">
        <f t="shared" si="15"/>
        <v/>
      </c>
      <c r="C194" s="267" t="str">
        <f t="shared" si="16"/>
        <v/>
      </c>
      <c r="D194" s="357" t="str">
        <f t="shared" si="17"/>
        <v/>
      </c>
      <c r="E194" s="358"/>
      <c r="F194" s="358"/>
      <c r="G194" s="237" t="str">
        <f t="shared" si="18"/>
        <v/>
      </c>
      <c r="H194" s="237" t="str">
        <f t="shared" si="19"/>
        <v/>
      </c>
      <c r="I194" s="237" t="str">
        <f t="shared" si="20"/>
        <v/>
      </c>
      <c r="J194" s="167"/>
    </row>
    <row r="195" spans="1:10">
      <c r="A195" s="235" t="str">
        <f t="shared" si="14"/>
        <v/>
      </c>
      <c r="B195" s="236" t="str">
        <f t="shared" si="15"/>
        <v/>
      </c>
      <c r="C195" s="267" t="str">
        <f t="shared" si="16"/>
        <v/>
      </c>
      <c r="D195" s="357" t="str">
        <f t="shared" si="17"/>
        <v/>
      </c>
      <c r="E195" s="358"/>
      <c r="F195" s="358"/>
      <c r="G195" s="237" t="str">
        <f t="shared" si="18"/>
        <v/>
      </c>
      <c r="H195" s="237" t="str">
        <f t="shared" si="19"/>
        <v/>
      </c>
      <c r="I195" s="237" t="str">
        <f t="shared" si="20"/>
        <v/>
      </c>
      <c r="J195" s="167"/>
    </row>
    <row r="196" spans="1:10">
      <c r="A196" s="235" t="str">
        <f t="shared" si="14"/>
        <v/>
      </c>
      <c r="B196" s="236" t="str">
        <f t="shared" si="15"/>
        <v/>
      </c>
      <c r="C196" s="267" t="str">
        <f t="shared" si="16"/>
        <v/>
      </c>
      <c r="D196" s="357" t="str">
        <f t="shared" si="17"/>
        <v/>
      </c>
      <c r="E196" s="358"/>
      <c r="F196" s="358"/>
      <c r="G196" s="237" t="str">
        <f t="shared" si="18"/>
        <v/>
      </c>
      <c r="H196" s="237" t="str">
        <f t="shared" si="19"/>
        <v/>
      </c>
      <c r="I196" s="237" t="str">
        <f t="shared" si="20"/>
        <v/>
      </c>
      <c r="J196" s="167"/>
    </row>
    <row r="197" spans="1:10">
      <c r="A197" s="235" t="str">
        <f t="shared" si="14"/>
        <v/>
      </c>
      <c r="B197" s="236" t="str">
        <f t="shared" si="15"/>
        <v/>
      </c>
      <c r="C197" s="267" t="str">
        <f t="shared" si="16"/>
        <v/>
      </c>
      <c r="D197" s="357" t="str">
        <f t="shared" si="17"/>
        <v/>
      </c>
      <c r="E197" s="358"/>
      <c r="F197" s="358"/>
      <c r="G197" s="237" t="str">
        <f t="shared" si="18"/>
        <v/>
      </c>
      <c r="H197" s="237" t="str">
        <f t="shared" si="19"/>
        <v/>
      </c>
      <c r="I197" s="237" t="str">
        <f t="shared" si="20"/>
        <v/>
      </c>
      <c r="J197" s="167"/>
    </row>
    <row r="198" spans="1:10">
      <c r="A198" s="235" t="str">
        <f t="shared" si="14"/>
        <v/>
      </c>
      <c r="B198" s="236" t="str">
        <f t="shared" si="15"/>
        <v/>
      </c>
      <c r="C198" s="267" t="str">
        <f t="shared" si="16"/>
        <v/>
      </c>
      <c r="D198" s="357" t="str">
        <f t="shared" si="17"/>
        <v/>
      </c>
      <c r="E198" s="358"/>
      <c r="F198" s="358"/>
      <c r="G198" s="237" t="str">
        <f t="shared" si="18"/>
        <v/>
      </c>
      <c r="H198" s="237" t="str">
        <f t="shared" si="19"/>
        <v/>
      </c>
      <c r="I198" s="237" t="str">
        <f t="shared" si="20"/>
        <v/>
      </c>
      <c r="J198" s="167"/>
    </row>
    <row r="199" spans="1:10">
      <c r="A199" s="235" t="str">
        <f t="shared" si="14"/>
        <v/>
      </c>
      <c r="B199" s="236" t="str">
        <f t="shared" si="15"/>
        <v/>
      </c>
      <c r="C199" s="267" t="str">
        <f t="shared" si="16"/>
        <v/>
      </c>
      <c r="D199" s="357" t="str">
        <f t="shared" si="17"/>
        <v/>
      </c>
      <c r="E199" s="358"/>
      <c r="F199" s="358"/>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57" t="str">
        <f t="shared" ref="D200:D263" si="24">IF(ROW()-7&lt;=筆數,VLOOKUP(ROW()-7,日記表,12,FALSE),"")</f>
        <v/>
      </c>
      <c r="E200" s="358"/>
      <c r="F200" s="358"/>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57" t="str">
        <f t="shared" si="24"/>
        <v/>
      </c>
      <c r="E201" s="358"/>
      <c r="F201" s="358"/>
      <c r="G201" s="237" t="str">
        <f t="shared" si="25"/>
        <v/>
      </c>
      <c r="H201" s="237" t="str">
        <f t="shared" si="26"/>
        <v/>
      </c>
      <c r="I201" s="237" t="str">
        <f t="shared" si="27"/>
        <v/>
      </c>
      <c r="J201" s="167"/>
    </row>
    <row r="202" spans="1:10">
      <c r="A202" s="235" t="str">
        <f t="shared" si="21"/>
        <v/>
      </c>
      <c r="B202" s="236" t="str">
        <f t="shared" si="22"/>
        <v/>
      </c>
      <c r="C202" s="267" t="str">
        <f t="shared" si="23"/>
        <v/>
      </c>
      <c r="D202" s="357" t="str">
        <f t="shared" si="24"/>
        <v/>
      </c>
      <c r="E202" s="358"/>
      <c r="F202" s="358"/>
      <c r="G202" s="237" t="str">
        <f t="shared" si="25"/>
        <v/>
      </c>
      <c r="H202" s="237" t="str">
        <f t="shared" si="26"/>
        <v/>
      </c>
      <c r="I202" s="237" t="str">
        <f t="shared" si="27"/>
        <v/>
      </c>
      <c r="J202" s="167"/>
    </row>
    <row r="203" spans="1:10">
      <c r="A203" s="235" t="str">
        <f t="shared" si="21"/>
        <v/>
      </c>
      <c r="B203" s="236" t="str">
        <f t="shared" si="22"/>
        <v/>
      </c>
      <c r="C203" s="267" t="str">
        <f t="shared" si="23"/>
        <v/>
      </c>
      <c r="D203" s="357" t="str">
        <f t="shared" si="24"/>
        <v/>
      </c>
      <c r="E203" s="358"/>
      <c r="F203" s="358"/>
      <c r="G203" s="237" t="str">
        <f t="shared" si="25"/>
        <v/>
      </c>
      <c r="H203" s="237" t="str">
        <f t="shared" si="26"/>
        <v/>
      </c>
      <c r="I203" s="237" t="str">
        <f t="shared" si="27"/>
        <v/>
      </c>
      <c r="J203" s="167"/>
    </row>
    <row r="204" spans="1:10">
      <c r="A204" s="235" t="str">
        <f t="shared" si="21"/>
        <v/>
      </c>
      <c r="B204" s="236" t="str">
        <f t="shared" si="22"/>
        <v/>
      </c>
      <c r="C204" s="267" t="str">
        <f t="shared" si="23"/>
        <v/>
      </c>
      <c r="D204" s="357" t="str">
        <f t="shared" si="24"/>
        <v/>
      </c>
      <c r="E204" s="358"/>
      <c r="F204" s="358"/>
      <c r="G204" s="237" t="str">
        <f t="shared" si="25"/>
        <v/>
      </c>
      <c r="H204" s="237" t="str">
        <f t="shared" si="26"/>
        <v/>
      </c>
      <c r="I204" s="237" t="str">
        <f t="shared" si="27"/>
        <v/>
      </c>
      <c r="J204" s="167"/>
    </row>
    <row r="205" spans="1:10">
      <c r="A205" s="235" t="str">
        <f t="shared" si="21"/>
        <v/>
      </c>
      <c r="B205" s="236" t="str">
        <f t="shared" si="22"/>
        <v/>
      </c>
      <c r="C205" s="267" t="str">
        <f t="shared" si="23"/>
        <v/>
      </c>
      <c r="D205" s="357" t="str">
        <f t="shared" si="24"/>
        <v/>
      </c>
      <c r="E205" s="358"/>
      <c r="F205" s="358"/>
      <c r="G205" s="237" t="str">
        <f t="shared" si="25"/>
        <v/>
      </c>
      <c r="H205" s="237" t="str">
        <f t="shared" si="26"/>
        <v/>
      </c>
      <c r="I205" s="237" t="str">
        <f t="shared" si="27"/>
        <v/>
      </c>
      <c r="J205" s="167"/>
    </row>
    <row r="206" spans="1:10">
      <c r="A206" s="235" t="str">
        <f t="shared" si="21"/>
        <v/>
      </c>
      <c r="B206" s="236" t="str">
        <f t="shared" si="22"/>
        <v/>
      </c>
      <c r="C206" s="267" t="str">
        <f t="shared" si="23"/>
        <v/>
      </c>
      <c r="D206" s="357" t="str">
        <f t="shared" si="24"/>
        <v/>
      </c>
      <c r="E206" s="358"/>
      <c r="F206" s="358"/>
      <c r="G206" s="237" t="str">
        <f t="shared" si="25"/>
        <v/>
      </c>
      <c r="H206" s="237" t="str">
        <f t="shared" si="26"/>
        <v/>
      </c>
      <c r="I206" s="237" t="str">
        <f t="shared" si="27"/>
        <v/>
      </c>
      <c r="J206" s="167"/>
    </row>
    <row r="207" spans="1:10">
      <c r="A207" s="235" t="str">
        <f t="shared" si="21"/>
        <v/>
      </c>
      <c r="B207" s="236" t="str">
        <f t="shared" si="22"/>
        <v/>
      </c>
      <c r="C207" s="267" t="str">
        <f t="shared" si="23"/>
        <v/>
      </c>
      <c r="D207" s="357" t="str">
        <f t="shared" si="24"/>
        <v/>
      </c>
      <c r="E207" s="358"/>
      <c r="F207" s="358"/>
      <c r="G207" s="237" t="str">
        <f t="shared" si="25"/>
        <v/>
      </c>
      <c r="H207" s="237" t="str">
        <f t="shared" si="26"/>
        <v/>
      </c>
      <c r="I207" s="237" t="str">
        <f t="shared" si="27"/>
        <v/>
      </c>
      <c r="J207" s="167"/>
    </row>
    <row r="208" spans="1:10">
      <c r="A208" s="235" t="str">
        <f t="shared" si="21"/>
        <v/>
      </c>
      <c r="B208" s="236" t="str">
        <f t="shared" si="22"/>
        <v/>
      </c>
      <c r="C208" s="267" t="str">
        <f t="shared" si="23"/>
        <v/>
      </c>
      <c r="D208" s="357" t="str">
        <f t="shared" si="24"/>
        <v/>
      </c>
      <c r="E208" s="358"/>
      <c r="F208" s="358"/>
      <c r="G208" s="237" t="str">
        <f t="shared" si="25"/>
        <v/>
      </c>
      <c r="H208" s="237" t="str">
        <f t="shared" si="26"/>
        <v/>
      </c>
      <c r="I208" s="237" t="str">
        <f t="shared" si="27"/>
        <v/>
      </c>
      <c r="J208" s="167"/>
    </row>
    <row r="209" spans="1:10">
      <c r="A209" s="235" t="str">
        <f t="shared" si="21"/>
        <v/>
      </c>
      <c r="B209" s="236" t="str">
        <f t="shared" si="22"/>
        <v/>
      </c>
      <c r="C209" s="267" t="str">
        <f t="shared" si="23"/>
        <v/>
      </c>
      <c r="D209" s="357" t="str">
        <f t="shared" si="24"/>
        <v/>
      </c>
      <c r="E209" s="358"/>
      <c r="F209" s="358"/>
      <c r="G209" s="237" t="str">
        <f t="shared" si="25"/>
        <v/>
      </c>
      <c r="H209" s="237" t="str">
        <f t="shared" si="26"/>
        <v/>
      </c>
      <c r="I209" s="237" t="str">
        <f t="shared" si="27"/>
        <v/>
      </c>
      <c r="J209" s="167"/>
    </row>
    <row r="210" spans="1:10">
      <c r="A210" s="235" t="str">
        <f t="shared" si="21"/>
        <v/>
      </c>
      <c r="B210" s="236" t="str">
        <f t="shared" si="22"/>
        <v/>
      </c>
      <c r="C210" s="267" t="str">
        <f t="shared" si="23"/>
        <v/>
      </c>
      <c r="D210" s="357" t="str">
        <f t="shared" si="24"/>
        <v/>
      </c>
      <c r="E210" s="358"/>
      <c r="F210" s="358"/>
      <c r="G210" s="237" t="str">
        <f t="shared" si="25"/>
        <v/>
      </c>
      <c r="H210" s="237" t="str">
        <f t="shared" si="26"/>
        <v/>
      </c>
      <c r="I210" s="237" t="str">
        <f t="shared" si="27"/>
        <v/>
      </c>
      <c r="J210" s="167"/>
    </row>
    <row r="211" spans="1:10">
      <c r="A211" s="235" t="str">
        <f t="shared" si="21"/>
        <v/>
      </c>
      <c r="B211" s="236" t="str">
        <f t="shared" si="22"/>
        <v/>
      </c>
      <c r="C211" s="267" t="str">
        <f t="shared" si="23"/>
        <v/>
      </c>
      <c r="D211" s="357" t="str">
        <f t="shared" si="24"/>
        <v/>
      </c>
      <c r="E211" s="358"/>
      <c r="F211" s="358"/>
      <c r="G211" s="237" t="str">
        <f t="shared" si="25"/>
        <v/>
      </c>
      <c r="H211" s="237" t="str">
        <f t="shared" si="26"/>
        <v/>
      </c>
      <c r="I211" s="237" t="str">
        <f t="shared" si="27"/>
        <v/>
      </c>
      <c r="J211" s="167"/>
    </row>
    <row r="212" spans="1:10">
      <c r="A212" s="235" t="str">
        <f t="shared" si="21"/>
        <v/>
      </c>
      <c r="B212" s="236" t="str">
        <f t="shared" si="22"/>
        <v/>
      </c>
      <c r="C212" s="267" t="str">
        <f t="shared" si="23"/>
        <v/>
      </c>
      <c r="D212" s="357" t="str">
        <f t="shared" si="24"/>
        <v/>
      </c>
      <c r="E212" s="358"/>
      <c r="F212" s="358"/>
      <c r="G212" s="237" t="str">
        <f t="shared" si="25"/>
        <v/>
      </c>
      <c r="H212" s="237" t="str">
        <f t="shared" si="26"/>
        <v/>
      </c>
      <c r="I212" s="237" t="str">
        <f t="shared" si="27"/>
        <v/>
      </c>
      <c r="J212" s="167"/>
    </row>
    <row r="213" spans="1:10">
      <c r="A213" s="235" t="str">
        <f t="shared" si="21"/>
        <v/>
      </c>
      <c r="B213" s="236" t="str">
        <f t="shared" si="22"/>
        <v/>
      </c>
      <c r="C213" s="267" t="str">
        <f t="shared" si="23"/>
        <v/>
      </c>
      <c r="D213" s="357" t="str">
        <f t="shared" si="24"/>
        <v/>
      </c>
      <c r="E213" s="358"/>
      <c r="F213" s="358"/>
      <c r="G213" s="237" t="str">
        <f t="shared" si="25"/>
        <v/>
      </c>
      <c r="H213" s="237" t="str">
        <f t="shared" si="26"/>
        <v/>
      </c>
      <c r="I213" s="237" t="str">
        <f t="shared" si="27"/>
        <v/>
      </c>
      <c r="J213" s="167"/>
    </row>
    <row r="214" spans="1:10">
      <c r="A214" s="235" t="str">
        <f t="shared" si="21"/>
        <v/>
      </c>
      <c r="B214" s="236" t="str">
        <f t="shared" si="22"/>
        <v/>
      </c>
      <c r="C214" s="267" t="str">
        <f t="shared" si="23"/>
        <v/>
      </c>
      <c r="D214" s="357" t="str">
        <f t="shared" si="24"/>
        <v/>
      </c>
      <c r="E214" s="358"/>
      <c r="F214" s="358"/>
      <c r="G214" s="237" t="str">
        <f t="shared" si="25"/>
        <v/>
      </c>
      <c r="H214" s="237" t="str">
        <f t="shared" si="26"/>
        <v/>
      </c>
      <c r="I214" s="237" t="str">
        <f t="shared" si="27"/>
        <v/>
      </c>
      <c r="J214" s="167"/>
    </row>
    <row r="215" spans="1:10">
      <c r="A215" s="235" t="str">
        <f t="shared" si="21"/>
        <v/>
      </c>
      <c r="B215" s="236" t="str">
        <f t="shared" si="22"/>
        <v/>
      </c>
      <c r="C215" s="267" t="str">
        <f t="shared" si="23"/>
        <v/>
      </c>
      <c r="D215" s="357" t="str">
        <f t="shared" si="24"/>
        <v/>
      </c>
      <c r="E215" s="358"/>
      <c r="F215" s="358"/>
      <c r="G215" s="237" t="str">
        <f t="shared" si="25"/>
        <v/>
      </c>
      <c r="H215" s="237" t="str">
        <f t="shared" si="26"/>
        <v/>
      </c>
      <c r="I215" s="237" t="str">
        <f t="shared" si="27"/>
        <v/>
      </c>
      <c r="J215" s="167"/>
    </row>
    <row r="216" spans="1:10">
      <c r="A216" s="235" t="str">
        <f t="shared" si="21"/>
        <v/>
      </c>
      <c r="B216" s="236" t="str">
        <f t="shared" si="22"/>
        <v/>
      </c>
      <c r="C216" s="267" t="str">
        <f t="shared" si="23"/>
        <v/>
      </c>
      <c r="D216" s="357" t="str">
        <f t="shared" si="24"/>
        <v/>
      </c>
      <c r="E216" s="358"/>
      <c r="F216" s="358"/>
      <c r="G216" s="237" t="str">
        <f t="shared" si="25"/>
        <v/>
      </c>
      <c r="H216" s="237" t="str">
        <f t="shared" si="26"/>
        <v/>
      </c>
      <c r="I216" s="237" t="str">
        <f t="shared" si="27"/>
        <v/>
      </c>
      <c r="J216" s="167"/>
    </row>
    <row r="217" spans="1:10">
      <c r="A217" s="235" t="str">
        <f t="shared" si="21"/>
        <v/>
      </c>
      <c r="B217" s="236" t="str">
        <f t="shared" si="22"/>
        <v/>
      </c>
      <c r="C217" s="267" t="str">
        <f t="shared" si="23"/>
        <v/>
      </c>
      <c r="D217" s="357" t="str">
        <f t="shared" si="24"/>
        <v/>
      </c>
      <c r="E217" s="358"/>
      <c r="F217" s="358"/>
      <c r="G217" s="237" t="str">
        <f t="shared" si="25"/>
        <v/>
      </c>
      <c r="H217" s="237" t="str">
        <f t="shared" si="26"/>
        <v/>
      </c>
      <c r="I217" s="237" t="str">
        <f t="shared" si="27"/>
        <v/>
      </c>
      <c r="J217" s="167"/>
    </row>
    <row r="218" spans="1:10">
      <c r="A218" s="235" t="str">
        <f t="shared" si="21"/>
        <v/>
      </c>
      <c r="B218" s="236" t="str">
        <f t="shared" si="22"/>
        <v/>
      </c>
      <c r="C218" s="267" t="str">
        <f t="shared" si="23"/>
        <v/>
      </c>
      <c r="D218" s="357" t="str">
        <f t="shared" si="24"/>
        <v/>
      </c>
      <c r="E218" s="358"/>
      <c r="F218" s="358"/>
      <c r="G218" s="237" t="str">
        <f t="shared" si="25"/>
        <v/>
      </c>
      <c r="H218" s="237" t="str">
        <f t="shared" si="26"/>
        <v/>
      </c>
      <c r="I218" s="237" t="str">
        <f t="shared" si="27"/>
        <v/>
      </c>
      <c r="J218" s="167"/>
    </row>
    <row r="219" spans="1:10">
      <c r="A219" s="235" t="str">
        <f t="shared" si="21"/>
        <v/>
      </c>
      <c r="B219" s="236" t="str">
        <f t="shared" si="22"/>
        <v/>
      </c>
      <c r="C219" s="267" t="str">
        <f t="shared" si="23"/>
        <v/>
      </c>
      <c r="D219" s="357" t="str">
        <f t="shared" si="24"/>
        <v/>
      </c>
      <c r="E219" s="358"/>
      <c r="F219" s="358"/>
      <c r="G219" s="237" t="str">
        <f t="shared" si="25"/>
        <v/>
      </c>
      <c r="H219" s="237" t="str">
        <f t="shared" si="26"/>
        <v/>
      </c>
      <c r="I219" s="237" t="str">
        <f t="shared" si="27"/>
        <v/>
      </c>
      <c r="J219" s="167"/>
    </row>
    <row r="220" spans="1:10">
      <c r="A220" s="235" t="str">
        <f t="shared" si="21"/>
        <v/>
      </c>
      <c r="B220" s="236" t="str">
        <f t="shared" si="22"/>
        <v/>
      </c>
      <c r="C220" s="267" t="str">
        <f t="shared" si="23"/>
        <v/>
      </c>
      <c r="D220" s="357" t="str">
        <f t="shared" si="24"/>
        <v/>
      </c>
      <c r="E220" s="358"/>
      <c r="F220" s="358"/>
      <c r="G220" s="237" t="str">
        <f t="shared" si="25"/>
        <v/>
      </c>
      <c r="H220" s="237" t="str">
        <f t="shared" si="26"/>
        <v/>
      </c>
      <c r="I220" s="237" t="str">
        <f t="shared" si="27"/>
        <v/>
      </c>
      <c r="J220" s="167"/>
    </row>
    <row r="221" spans="1:10">
      <c r="A221" s="235" t="str">
        <f t="shared" si="21"/>
        <v/>
      </c>
      <c r="B221" s="236" t="str">
        <f t="shared" si="22"/>
        <v/>
      </c>
      <c r="C221" s="267" t="str">
        <f t="shared" si="23"/>
        <v/>
      </c>
      <c r="D221" s="357" t="str">
        <f t="shared" si="24"/>
        <v/>
      </c>
      <c r="E221" s="358"/>
      <c r="F221" s="358"/>
      <c r="G221" s="237" t="str">
        <f t="shared" si="25"/>
        <v/>
      </c>
      <c r="H221" s="237" t="str">
        <f t="shared" si="26"/>
        <v/>
      </c>
      <c r="I221" s="237" t="str">
        <f t="shared" si="27"/>
        <v/>
      </c>
      <c r="J221" s="167"/>
    </row>
    <row r="222" spans="1:10">
      <c r="A222" s="235" t="str">
        <f t="shared" si="21"/>
        <v/>
      </c>
      <c r="B222" s="236" t="str">
        <f t="shared" si="22"/>
        <v/>
      </c>
      <c r="C222" s="267" t="str">
        <f t="shared" si="23"/>
        <v/>
      </c>
      <c r="D222" s="357" t="str">
        <f t="shared" si="24"/>
        <v/>
      </c>
      <c r="E222" s="358"/>
      <c r="F222" s="358"/>
      <c r="G222" s="237" t="str">
        <f t="shared" si="25"/>
        <v/>
      </c>
      <c r="H222" s="237" t="str">
        <f t="shared" si="26"/>
        <v/>
      </c>
      <c r="I222" s="237" t="str">
        <f t="shared" si="27"/>
        <v/>
      </c>
      <c r="J222" s="167"/>
    </row>
    <row r="223" spans="1:10">
      <c r="A223" s="235" t="str">
        <f t="shared" si="21"/>
        <v/>
      </c>
      <c r="B223" s="236" t="str">
        <f t="shared" si="22"/>
        <v/>
      </c>
      <c r="C223" s="267" t="str">
        <f t="shared" si="23"/>
        <v/>
      </c>
      <c r="D223" s="357" t="str">
        <f t="shared" si="24"/>
        <v/>
      </c>
      <c r="E223" s="358"/>
      <c r="F223" s="358"/>
      <c r="G223" s="237" t="str">
        <f t="shared" si="25"/>
        <v/>
      </c>
      <c r="H223" s="237" t="str">
        <f t="shared" si="26"/>
        <v/>
      </c>
      <c r="I223" s="237" t="str">
        <f t="shared" si="27"/>
        <v/>
      </c>
      <c r="J223" s="167"/>
    </row>
    <row r="224" spans="1:10">
      <c r="A224" s="235" t="str">
        <f t="shared" si="21"/>
        <v/>
      </c>
      <c r="B224" s="236" t="str">
        <f t="shared" si="22"/>
        <v/>
      </c>
      <c r="C224" s="267" t="str">
        <f t="shared" si="23"/>
        <v/>
      </c>
      <c r="D224" s="357" t="str">
        <f t="shared" si="24"/>
        <v/>
      </c>
      <c r="E224" s="358"/>
      <c r="F224" s="358"/>
      <c r="G224" s="237" t="str">
        <f t="shared" si="25"/>
        <v/>
      </c>
      <c r="H224" s="237" t="str">
        <f t="shared" si="26"/>
        <v/>
      </c>
      <c r="I224" s="237" t="str">
        <f t="shared" si="27"/>
        <v/>
      </c>
      <c r="J224" s="167"/>
    </row>
    <row r="225" spans="1:10">
      <c r="A225" s="235" t="str">
        <f t="shared" si="21"/>
        <v/>
      </c>
      <c r="B225" s="236" t="str">
        <f t="shared" si="22"/>
        <v/>
      </c>
      <c r="C225" s="267" t="str">
        <f t="shared" si="23"/>
        <v/>
      </c>
      <c r="D225" s="357" t="str">
        <f t="shared" si="24"/>
        <v/>
      </c>
      <c r="E225" s="358"/>
      <c r="F225" s="358"/>
      <c r="G225" s="237" t="str">
        <f t="shared" si="25"/>
        <v/>
      </c>
      <c r="H225" s="237" t="str">
        <f t="shared" si="26"/>
        <v/>
      </c>
      <c r="I225" s="237" t="str">
        <f t="shared" si="27"/>
        <v/>
      </c>
      <c r="J225" s="167"/>
    </row>
    <row r="226" spans="1:10">
      <c r="A226" s="235" t="str">
        <f t="shared" si="21"/>
        <v/>
      </c>
      <c r="B226" s="236" t="str">
        <f t="shared" si="22"/>
        <v/>
      </c>
      <c r="C226" s="267" t="str">
        <f t="shared" si="23"/>
        <v/>
      </c>
      <c r="D226" s="357" t="str">
        <f t="shared" si="24"/>
        <v/>
      </c>
      <c r="E226" s="358"/>
      <c r="F226" s="358"/>
      <c r="G226" s="237" t="str">
        <f t="shared" si="25"/>
        <v/>
      </c>
      <c r="H226" s="237" t="str">
        <f t="shared" si="26"/>
        <v/>
      </c>
      <c r="I226" s="237" t="str">
        <f t="shared" si="27"/>
        <v/>
      </c>
      <c r="J226" s="167"/>
    </row>
    <row r="227" spans="1:10">
      <c r="A227" s="235" t="str">
        <f t="shared" si="21"/>
        <v/>
      </c>
      <c r="B227" s="236" t="str">
        <f t="shared" si="22"/>
        <v/>
      </c>
      <c r="C227" s="267" t="str">
        <f t="shared" si="23"/>
        <v/>
      </c>
      <c r="D227" s="357" t="str">
        <f t="shared" si="24"/>
        <v/>
      </c>
      <c r="E227" s="358"/>
      <c r="F227" s="358"/>
      <c r="G227" s="237" t="str">
        <f t="shared" si="25"/>
        <v/>
      </c>
      <c r="H227" s="237" t="str">
        <f t="shared" si="26"/>
        <v/>
      </c>
      <c r="I227" s="237" t="str">
        <f t="shared" si="27"/>
        <v/>
      </c>
      <c r="J227" s="167"/>
    </row>
    <row r="228" spans="1:10">
      <c r="A228" s="235" t="str">
        <f t="shared" si="21"/>
        <v/>
      </c>
      <c r="B228" s="236" t="str">
        <f t="shared" si="22"/>
        <v/>
      </c>
      <c r="C228" s="267" t="str">
        <f t="shared" si="23"/>
        <v/>
      </c>
      <c r="D228" s="357" t="str">
        <f t="shared" si="24"/>
        <v/>
      </c>
      <c r="E228" s="358"/>
      <c r="F228" s="358"/>
      <c r="G228" s="237" t="str">
        <f t="shared" si="25"/>
        <v/>
      </c>
      <c r="H228" s="237" t="str">
        <f t="shared" si="26"/>
        <v/>
      </c>
      <c r="I228" s="237" t="str">
        <f t="shared" si="27"/>
        <v/>
      </c>
      <c r="J228" s="167"/>
    </row>
    <row r="229" spans="1:10">
      <c r="A229" s="235" t="str">
        <f t="shared" si="21"/>
        <v/>
      </c>
      <c r="B229" s="236" t="str">
        <f t="shared" si="22"/>
        <v/>
      </c>
      <c r="C229" s="267" t="str">
        <f t="shared" si="23"/>
        <v/>
      </c>
      <c r="D229" s="357" t="str">
        <f t="shared" si="24"/>
        <v/>
      </c>
      <c r="E229" s="358"/>
      <c r="F229" s="358"/>
      <c r="G229" s="237" t="str">
        <f t="shared" si="25"/>
        <v/>
      </c>
      <c r="H229" s="237" t="str">
        <f t="shared" si="26"/>
        <v/>
      </c>
      <c r="I229" s="237" t="str">
        <f t="shared" si="27"/>
        <v/>
      </c>
      <c r="J229" s="167"/>
    </row>
    <row r="230" spans="1:10">
      <c r="A230" s="235" t="str">
        <f t="shared" si="21"/>
        <v/>
      </c>
      <c r="B230" s="236" t="str">
        <f t="shared" si="22"/>
        <v/>
      </c>
      <c r="C230" s="267" t="str">
        <f t="shared" si="23"/>
        <v/>
      </c>
      <c r="D230" s="357" t="str">
        <f t="shared" si="24"/>
        <v/>
      </c>
      <c r="E230" s="358"/>
      <c r="F230" s="358"/>
      <c r="G230" s="237" t="str">
        <f t="shared" si="25"/>
        <v/>
      </c>
      <c r="H230" s="237" t="str">
        <f t="shared" si="26"/>
        <v/>
      </c>
      <c r="I230" s="237" t="str">
        <f t="shared" si="27"/>
        <v/>
      </c>
      <c r="J230" s="167"/>
    </row>
    <row r="231" spans="1:10">
      <c r="A231" s="235" t="str">
        <f t="shared" si="21"/>
        <v/>
      </c>
      <c r="B231" s="236" t="str">
        <f t="shared" si="22"/>
        <v/>
      </c>
      <c r="C231" s="267" t="str">
        <f t="shared" si="23"/>
        <v/>
      </c>
      <c r="D231" s="357" t="str">
        <f t="shared" si="24"/>
        <v/>
      </c>
      <c r="E231" s="358"/>
      <c r="F231" s="358"/>
      <c r="G231" s="237" t="str">
        <f t="shared" si="25"/>
        <v/>
      </c>
      <c r="H231" s="237" t="str">
        <f t="shared" si="26"/>
        <v/>
      </c>
      <c r="I231" s="237" t="str">
        <f t="shared" si="27"/>
        <v/>
      </c>
      <c r="J231" s="167"/>
    </row>
    <row r="232" spans="1:10">
      <c r="A232" s="235" t="str">
        <f t="shared" si="21"/>
        <v/>
      </c>
      <c r="B232" s="236" t="str">
        <f t="shared" si="22"/>
        <v/>
      </c>
      <c r="C232" s="267" t="str">
        <f t="shared" si="23"/>
        <v/>
      </c>
      <c r="D232" s="357" t="str">
        <f t="shared" si="24"/>
        <v/>
      </c>
      <c r="E232" s="358"/>
      <c r="F232" s="358"/>
      <c r="G232" s="237" t="str">
        <f t="shared" si="25"/>
        <v/>
      </c>
      <c r="H232" s="237" t="str">
        <f t="shared" si="26"/>
        <v/>
      </c>
      <c r="I232" s="237" t="str">
        <f t="shared" si="27"/>
        <v/>
      </c>
      <c r="J232" s="167"/>
    </row>
    <row r="233" spans="1:10">
      <c r="A233" s="235" t="str">
        <f t="shared" si="21"/>
        <v/>
      </c>
      <c r="B233" s="236" t="str">
        <f t="shared" si="22"/>
        <v/>
      </c>
      <c r="C233" s="267" t="str">
        <f t="shared" si="23"/>
        <v/>
      </c>
      <c r="D233" s="357" t="str">
        <f t="shared" si="24"/>
        <v/>
      </c>
      <c r="E233" s="358"/>
      <c r="F233" s="358"/>
      <c r="G233" s="237" t="str">
        <f t="shared" si="25"/>
        <v/>
      </c>
      <c r="H233" s="237" t="str">
        <f t="shared" si="26"/>
        <v/>
      </c>
      <c r="I233" s="237" t="str">
        <f t="shared" si="27"/>
        <v/>
      </c>
      <c r="J233" s="167"/>
    </row>
    <row r="234" spans="1:10">
      <c r="A234" s="235" t="str">
        <f t="shared" si="21"/>
        <v/>
      </c>
      <c r="B234" s="236" t="str">
        <f t="shared" si="22"/>
        <v/>
      </c>
      <c r="C234" s="267" t="str">
        <f t="shared" si="23"/>
        <v/>
      </c>
      <c r="D234" s="357" t="str">
        <f t="shared" si="24"/>
        <v/>
      </c>
      <c r="E234" s="358"/>
      <c r="F234" s="358"/>
      <c r="G234" s="237" t="str">
        <f t="shared" si="25"/>
        <v/>
      </c>
      <c r="H234" s="237" t="str">
        <f t="shared" si="26"/>
        <v/>
      </c>
      <c r="I234" s="237" t="str">
        <f t="shared" si="27"/>
        <v/>
      </c>
      <c r="J234" s="167"/>
    </row>
    <row r="235" spans="1:10">
      <c r="A235" s="235" t="str">
        <f t="shared" si="21"/>
        <v/>
      </c>
      <c r="B235" s="236" t="str">
        <f t="shared" si="22"/>
        <v/>
      </c>
      <c r="C235" s="267" t="str">
        <f t="shared" si="23"/>
        <v/>
      </c>
      <c r="D235" s="357" t="str">
        <f t="shared" si="24"/>
        <v/>
      </c>
      <c r="E235" s="358"/>
      <c r="F235" s="358"/>
      <c r="G235" s="237" t="str">
        <f t="shared" si="25"/>
        <v/>
      </c>
      <c r="H235" s="237" t="str">
        <f t="shared" si="26"/>
        <v/>
      </c>
      <c r="I235" s="237" t="str">
        <f t="shared" si="27"/>
        <v/>
      </c>
      <c r="J235" s="167"/>
    </row>
    <row r="236" spans="1:10">
      <c r="A236" s="235" t="str">
        <f t="shared" si="21"/>
        <v/>
      </c>
      <c r="B236" s="236" t="str">
        <f t="shared" si="22"/>
        <v/>
      </c>
      <c r="C236" s="267" t="str">
        <f t="shared" si="23"/>
        <v/>
      </c>
      <c r="D236" s="357" t="str">
        <f t="shared" si="24"/>
        <v/>
      </c>
      <c r="E236" s="358"/>
      <c r="F236" s="358"/>
      <c r="G236" s="237" t="str">
        <f t="shared" si="25"/>
        <v/>
      </c>
      <c r="H236" s="237" t="str">
        <f t="shared" si="26"/>
        <v/>
      </c>
      <c r="I236" s="237" t="str">
        <f t="shared" si="27"/>
        <v/>
      </c>
      <c r="J236" s="167"/>
    </row>
    <row r="237" spans="1:10">
      <c r="A237" s="235" t="str">
        <f t="shared" si="21"/>
        <v/>
      </c>
      <c r="B237" s="236" t="str">
        <f t="shared" si="22"/>
        <v/>
      </c>
      <c r="C237" s="267" t="str">
        <f t="shared" si="23"/>
        <v/>
      </c>
      <c r="D237" s="357" t="str">
        <f t="shared" si="24"/>
        <v/>
      </c>
      <c r="E237" s="358"/>
      <c r="F237" s="358"/>
      <c r="G237" s="237" t="str">
        <f t="shared" si="25"/>
        <v/>
      </c>
      <c r="H237" s="237" t="str">
        <f t="shared" si="26"/>
        <v/>
      </c>
      <c r="I237" s="237" t="str">
        <f t="shared" si="27"/>
        <v/>
      </c>
      <c r="J237" s="167"/>
    </row>
    <row r="238" spans="1:10">
      <c r="A238" s="235" t="str">
        <f t="shared" si="21"/>
        <v/>
      </c>
      <c r="B238" s="236" t="str">
        <f t="shared" si="22"/>
        <v/>
      </c>
      <c r="C238" s="267" t="str">
        <f t="shared" si="23"/>
        <v/>
      </c>
      <c r="D238" s="357" t="str">
        <f t="shared" si="24"/>
        <v/>
      </c>
      <c r="E238" s="358"/>
      <c r="F238" s="358"/>
      <c r="G238" s="237" t="str">
        <f t="shared" si="25"/>
        <v/>
      </c>
      <c r="H238" s="237" t="str">
        <f t="shared" si="26"/>
        <v/>
      </c>
      <c r="I238" s="237" t="str">
        <f t="shared" si="27"/>
        <v/>
      </c>
      <c r="J238" s="167"/>
    </row>
    <row r="239" spans="1:10">
      <c r="A239" s="235" t="str">
        <f t="shared" si="21"/>
        <v/>
      </c>
      <c r="B239" s="236" t="str">
        <f t="shared" si="22"/>
        <v/>
      </c>
      <c r="C239" s="267" t="str">
        <f t="shared" si="23"/>
        <v/>
      </c>
      <c r="D239" s="357" t="str">
        <f t="shared" si="24"/>
        <v/>
      </c>
      <c r="E239" s="358"/>
      <c r="F239" s="358"/>
      <c r="G239" s="237" t="str">
        <f t="shared" si="25"/>
        <v/>
      </c>
      <c r="H239" s="237" t="str">
        <f t="shared" si="26"/>
        <v/>
      </c>
      <c r="I239" s="237" t="str">
        <f t="shared" si="27"/>
        <v/>
      </c>
      <c r="J239" s="167"/>
    </row>
    <row r="240" spans="1:10">
      <c r="A240" s="235" t="str">
        <f t="shared" si="21"/>
        <v/>
      </c>
      <c r="B240" s="236" t="str">
        <f t="shared" si="22"/>
        <v/>
      </c>
      <c r="C240" s="267" t="str">
        <f t="shared" si="23"/>
        <v/>
      </c>
      <c r="D240" s="357" t="str">
        <f t="shared" si="24"/>
        <v/>
      </c>
      <c r="E240" s="358"/>
      <c r="F240" s="358"/>
      <c r="G240" s="237" t="str">
        <f t="shared" si="25"/>
        <v/>
      </c>
      <c r="H240" s="237" t="str">
        <f t="shared" si="26"/>
        <v/>
      </c>
      <c r="I240" s="237" t="str">
        <f t="shared" si="27"/>
        <v/>
      </c>
      <c r="J240" s="167"/>
    </row>
    <row r="241" spans="1:10">
      <c r="A241" s="235" t="str">
        <f t="shared" si="21"/>
        <v/>
      </c>
      <c r="B241" s="236" t="str">
        <f t="shared" si="22"/>
        <v/>
      </c>
      <c r="C241" s="267" t="str">
        <f t="shared" si="23"/>
        <v/>
      </c>
      <c r="D241" s="357" t="str">
        <f t="shared" si="24"/>
        <v/>
      </c>
      <c r="E241" s="358"/>
      <c r="F241" s="358"/>
      <c r="G241" s="237" t="str">
        <f t="shared" si="25"/>
        <v/>
      </c>
      <c r="H241" s="237" t="str">
        <f t="shared" si="26"/>
        <v/>
      </c>
      <c r="I241" s="237" t="str">
        <f t="shared" si="27"/>
        <v/>
      </c>
      <c r="J241" s="167"/>
    </row>
    <row r="242" spans="1:10">
      <c r="A242" s="235" t="str">
        <f t="shared" si="21"/>
        <v/>
      </c>
      <c r="B242" s="236" t="str">
        <f t="shared" si="22"/>
        <v/>
      </c>
      <c r="C242" s="267" t="str">
        <f t="shared" si="23"/>
        <v/>
      </c>
      <c r="D242" s="357" t="str">
        <f t="shared" si="24"/>
        <v/>
      </c>
      <c r="E242" s="358"/>
      <c r="F242" s="358"/>
      <c r="G242" s="237" t="str">
        <f t="shared" si="25"/>
        <v/>
      </c>
      <c r="H242" s="237" t="str">
        <f t="shared" si="26"/>
        <v/>
      </c>
      <c r="I242" s="237" t="str">
        <f t="shared" si="27"/>
        <v/>
      </c>
      <c r="J242" s="167"/>
    </row>
    <row r="243" spans="1:10">
      <c r="A243" s="235" t="str">
        <f t="shared" si="21"/>
        <v/>
      </c>
      <c r="B243" s="236" t="str">
        <f t="shared" si="22"/>
        <v/>
      </c>
      <c r="C243" s="267" t="str">
        <f t="shared" si="23"/>
        <v/>
      </c>
      <c r="D243" s="357" t="str">
        <f t="shared" si="24"/>
        <v/>
      </c>
      <c r="E243" s="358"/>
      <c r="F243" s="358"/>
      <c r="G243" s="237" t="str">
        <f t="shared" si="25"/>
        <v/>
      </c>
      <c r="H243" s="237" t="str">
        <f t="shared" si="26"/>
        <v/>
      </c>
      <c r="I243" s="237" t="str">
        <f t="shared" si="27"/>
        <v/>
      </c>
      <c r="J243" s="167"/>
    </row>
    <row r="244" spans="1:10">
      <c r="A244" s="235" t="str">
        <f t="shared" si="21"/>
        <v/>
      </c>
      <c r="B244" s="236" t="str">
        <f t="shared" si="22"/>
        <v/>
      </c>
      <c r="C244" s="267" t="str">
        <f t="shared" si="23"/>
        <v/>
      </c>
      <c r="D244" s="357" t="str">
        <f t="shared" si="24"/>
        <v/>
      </c>
      <c r="E244" s="358"/>
      <c r="F244" s="358"/>
      <c r="G244" s="237" t="str">
        <f t="shared" si="25"/>
        <v/>
      </c>
      <c r="H244" s="237" t="str">
        <f t="shared" si="26"/>
        <v/>
      </c>
      <c r="I244" s="237" t="str">
        <f t="shared" si="27"/>
        <v/>
      </c>
      <c r="J244" s="167"/>
    </row>
    <row r="245" spans="1:10">
      <c r="A245" s="235" t="str">
        <f t="shared" si="21"/>
        <v/>
      </c>
      <c r="B245" s="236" t="str">
        <f t="shared" si="22"/>
        <v/>
      </c>
      <c r="C245" s="267" t="str">
        <f t="shared" si="23"/>
        <v/>
      </c>
      <c r="D245" s="357" t="str">
        <f t="shared" si="24"/>
        <v/>
      </c>
      <c r="E245" s="358"/>
      <c r="F245" s="358"/>
      <c r="G245" s="237" t="str">
        <f t="shared" si="25"/>
        <v/>
      </c>
      <c r="H245" s="237" t="str">
        <f t="shared" si="26"/>
        <v/>
      </c>
      <c r="I245" s="237" t="str">
        <f t="shared" si="27"/>
        <v/>
      </c>
      <c r="J245" s="167"/>
    </row>
    <row r="246" spans="1:10">
      <c r="A246" s="235" t="str">
        <f t="shared" si="21"/>
        <v/>
      </c>
      <c r="B246" s="236" t="str">
        <f t="shared" si="22"/>
        <v/>
      </c>
      <c r="C246" s="267" t="str">
        <f t="shared" si="23"/>
        <v/>
      </c>
      <c r="D246" s="357" t="str">
        <f t="shared" si="24"/>
        <v/>
      </c>
      <c r="E246" s="358"/>
      <c r="F246" s="358"/>
      <c r="G246" s="237" t="str">
        <f t="shared" si="25"/>
        <v/>
      </c>
      <c r="H246" s="237" t="str">
        <f t="shared" si="26"/>
        <v/>
      </c>
      <c r="I246" s="237" t="str">
        <f t="shared" si="27"/>
        <v/>
      </c>
      <c r="J246" s="167"/>
    </row>
    <row r="247" spans="1:10">
      <c r="A247" s="235" t="str">
        <f t="shared" si="21"/>
        <v/>
      </c>
      <c r="B247" s="236" t="str">
        <f t="shared" si="22"/>
        <v/>
      </c>
      <c r="C247" s="267" t="str">
        <f t="shared" si="23"/>
        <v/>
      </c>
      <c r="D247" s="357" t="str">
        <f t="shared" si="24"/>
        <v/>
      </c>
      <c r="E247" s="358"/>
      <c r="F247" s="358"/>
      <c r="G247" s="237" t="str">
        <f t="shared" si="25"/>
        <v/>
      </c>
      <c r="H247" s="237" t="str">
        <f t="shared" si="26"/>
        <v/>
      </c>
      <c r="I247" s="237" t="str">
        <f t="shared" si="27"/>
        <v/>
      </c>
      <c r="J247" s="167"/>
    </row>
    <row r="248" spans="1:10">
      <c r="A248" s="235" t="str">
        <f t="shared" si="21"/>
        <v/>
      </c>
      <c r="B248" s="236" t="str">
        <f t="shared" si="22"/>
        <v/>
      </c>
      <c r="C248" s="267" t="str">
        <f t="shared" si="23"/>
        <v/>
      </c>
      <c r="D248" s="357" t="str">
        <f t="shared" si="24"/>
        <v/>
      </c>
      <c r="E248" s="358"/>
      <c r="F248" s="358"/>
      <c r="G248" s="237" t="str">
        <f t="shared" si="25"/>
        <v/>
      </c>
      <c r="H248" s="237" t="str">
        <f t="shared" si="26"/>
        <v/>
      </c>
      <c r="I248" s="237" t="str">
        <f t="shared" si="27"/>
        <v/>
      </c>
      <c r="J248" s="167"/>
    </row>
    <row r="249" spans="1:10">
      <c r="A249" s="235" t="str">
        <f t="shared" si="21"/>
        <v/>
      </c>
      <c r="B249" s="236" t="str">
        <f t="shared" si="22"/>
        <v/>
      </c>
      <c r="C249" s="267" t="str">
        <f t="shared" si="23"/>
        <v/>
      </c>
      <c r="D249" s="357" t="str">
        <f t="shared" si="24"/>
        <v/>
      </c>
      <c r="E249" s="358"/>
      <c r="F249" s="358"/>
      <c r="G249" s="237" t="str">
        <f t="shared" si="25"/>
        <v/>
      </c>
      <c r="H249" s="237" t="str">
        <f t="shared" si="26"/>
        <v/>
      </c>
      <c r="I249" s="237" t="str">
        <f t="shared" si="27"/>
        <v/>
      </c>
      <c r="J249" s="167"/>
    </row>
    <row r="250" spans="1:10">
      <c r="A250" s="235" t="str">
        <f t="shared" si="21"/>
        <v/>
      </c>
      <c r="B250" s="236" t="str">
        <f t="shared" si="22"/>
        <v/>
      </c>
      <c r="C250" s="267" t="str">
        <f t="shared" si="23"/>
        <v/>
      </c>
      <c r="D250" s="357" t="str">
        <f t="shared" si="24"/>
        <v/>
      </c>
      <c r="E250" s="358"/>
      <c r="F250" s="358"/>
      <c r="G250" s="237" t="str">
        <f t="shared" si="25"/>
        <v/>
      </c>
      <c r="H250" s="237" t="str">
        <f t="shared" si="26"/>
        <v/>
      </c>
      <c r="I250" s="237" t="str">
        <f t="shared" si="27"/>
        <v/>
      </c>
      <c r="J250" s="167"/>
    </row>
    <row r="251" spans="1:10">
      <c r="A251" s="235" t="str">
        <f t="shared" si="21"/>
        <v/>
      </c>
      <c r="B251" s="236" t="str">
        <f t="shared" si="22"/>
        <v/>
      </c>
      <c r="C251" s="267" t="str">
        <f t="shared" si="23"/>
        <v/>
      </c>
      <c r="D251" s="357" t="str">
        <f t="shared" si="24"/>
        <v/>
      </c>
      <c r="E251" s="358"/>
      <c r="F251" s="358"/>
      <c r="G251" s="237" t="str">
        <f t="shared" si="25"/>
        <v/>
      </c>
      <c r="H251" s="237" t="str">
        <f t="shared" si="26"/>
        <v/>
      </c>
      <c r="I251" s="237" t="str">
        <f t="shared" si="27"/>
        <v/>
      </c>
      <c r="J251" s="167"/>
    </row>
    <row r="252" spans="1:10">
      <c r="A252" s="235" t="str">
        <f t="shared" si="21"/>
        <v/>
      </c>
      <c r="B252" s="236" t="str">
        <f t="shared" si="22"/>
        <v/>
      </c>
      <c r="C252" s="267" t="str">
        <f t="shared" si="23"/>
        <v/>
      </c>
      <c r="D252" s="357" t="str">
        <f t="shared" si="24"/>
        <v/>
      </c>
      <c r="E252" s="358"/>
      <c r="F252" s="358"/>
      <c r="G252" s="237" t="str">
        <f t="shared" si="25"/>
        <v/>
      </c>
      <c r="H252" s="237" t="str">
        <f t="shared" si="26"/>
        <v/>
      </c>
      <c r="I252" s="237" t="str">
        <f t="shared" si="27"/>
        <v/>
      </c>
      <c r="J252" s="167"/>
    </row>
    <row r="253" spans="1:10">
      <c r="A253" s="235" t="str">
        <f t="shared" si="21"/>
        <v/>
      </c>
      <c r="B253" s="236" t="str">
        <f t="shared" si="22"/>
        <v/>
      </c>
      <c r="C253" s="267" t="str">
        <f t="shared" si="23"/>
        <v/>
      </c>
      <c r="D253" s="357" t="str">
        <f t="shared" si="24"/>
        <v/>
      </c>
      <c r="E253" s="358"/>
      <c r="F253" s="358"/>
      <c r="G253" s="237" t="str">
        <f t="shared" si="25"/>
        <v/>
      </c>
      <c r="H253" s="237" t="str">
        <f t="shared" si="26"/>
        <v/>
      </c>
      <c r="I253" s="237" t="str">
        <f t="shared" si="27"/>
        <v/>
      </c>
      <c r="J253" s="167"/>
    </row>
    <row r="254" spans="1:10">
      <c r="A254" s="235" t="str">
        <f t="shared" si="21"/>
        <v/>
      </c>
      <c r="B254" s="236" t="str">
        <f t="shared" si="22"/>
        <v/>
      </c>
      <c r="C254" s="267" t="str">
        <f t="shared" si="23"/>
        <v/>
      </c>
      <c r="D254" s="357" t="str">
        <f t="shared" si="24"/>
        <v/>
      </c>
      <c r="E254" s="358"/>
      <c r="F254" s="358"/>
      <c r="G254" s="237" t="str">
        <f t="shared" si="25"/>
        <v/>
      </c>
      <c r="H254" s="237" t="str">
        <f t="shared" si="26"/>
        <v/>
      </c>
      <c r="I254" s="237" t="str">
        <f t="shared" si="27"/>
        <v/>
      </c>
      <c r="J254" s="167"/>
    </row>
    <row r="255" spans="1:10">
      <c r="A255" s="235" t="str">
        <f t="shared" si="21"/>
        <v/>
      </c>
      <c r="B255" s="236" t="str">
        <f t="shared" si="22"/>
        <v/>
      </c>
      <c r="C255" s="267" t="str">
        <f t="shared" si="23"/>
        <v/>
      </c>
      <c r="D255" s="357" t="str">
        <f t="shared" si="24"/>
        <v/>
      </c>
      <c r="E255" s="358"/>
      <c r="F255" s="358"/>
      <c r="G255" s="237" t="str">
        <f t="shared" si="25"/>
        <v/>
      </c>
      <c r="H255" s="237" t="str">
        <f t="shared" si="26"/>
        <v/>
      </c>
      <c r="I255" s="237" t="str">
        <f t="shared" si="27"/>
        <v/>
      </c>
      <c r="J255" s="167"/>
    </row>
    <row r="256" spans="1:10">
      <c r="A256" s="235" t="str">
        <f t="shared" si="21"/>
        <v/>
      </c>
      <c r="B256" s="236" t="str">
        <f t="shared" si="22"/>
        <v/>
      </c>
      <c r="C256" s="267" t="str">
        <f t="shared" si="23"/>
        <v/>
      </c>
      <c r="D256" s="357" t="str">
        <f t="shared" si="24"/>
        <v/>
      </c>
      <c r="E256" s="358"/>
      <c r="F256" s="358"/>
      <c r="G256" s="237" t="str">
        <f t="shared" si="25"/>
        <v/>
      </c>
      <c r="H256" s="237" t="str">
        <f t="shared" si="26"/>
        <v/>
      </c>
      <c r="I256" s="237" t="str">
        <f t="shared" si="27"/>
        <v/>
      </c>
      <c r="J256" s="167"/>
    </row>
    <row r="257" spans="1:10">
      <c r="A257" s="235" t="str">
        <f t="shared" si="21"/>
        <v/>
      </c>
      <c r="B257" s="236" t="str">
        <f t="shared" si="22"/>
        <v/>
      </c>
      <c r="C257" s="267" t="str">
        <f t="shared" si="23"/>
        <v/>
      </c>
      <c r="D257" s="357" t="str">
        <f t="shared" si="24"/>
        <v/>
      </c>
      <c r="E257" s="358"/>
      <c r="F257" s="358"/>
      <c r="G257" s="237" t="str">
        <f t="shared" si="25"/>
        <v/>
      </c>
      <c r="H257" s="237" t="str">
        <f t="shared" si="26"/>
        <v/>
      </c>
      <c r="I257" s="237" t="str">
        <f t="shared" si="27"/>
        <v/>
      </c>
      <c r="J257" s="167"/>
    </row>
    <row r="258" spans="1:10">
      <c r="A258" s="235" t="str">
        <f t="shared" si="21"/>
        <v/>
      </c>
      <c r="B258" s="236" t="str">
        <f t="shared" si="22"/>
        <v/>
      </c>
      <c r="C258" s="267" t="str">
        <f t="shared" si="23"/>
        <v/>
      </c>
      <c r="D258" s="357" t="str">
        <f t="shared" si="24"/>
        <v/>
      </c>
      <c r="E258" s="358"/>
      <c r="F258" s="358"/>
      <c r="G258" s="237" t="str">
        <f t="shared" si="25"/>
        <v/>
      </c>
      <c r="H258" s="237" t="str">
        <f t="shared" si="26"/>
        <v/>
      </c>
      <c r="I258" s="237" t="str">
        <f t="shared" si="27"/>
        <v/>
      </c>
      <c r="J258" s="167"/>
    </row>
    <row r="259" spans="1:10">
      <c r="A259" s="235" t="str">
        <f t="shared" si="21"/>
        <v/>
      </c>
      <c r="B259" s="236" t="str">
        <f t="shared" si="22"/>
        <v/>
      </c>
      <c r="C259" s="267" t="str">
        <f t="shared" si="23"/>
        <v/>
      </c>
      <c r="D259" s="357" t="str">
        <f t="shared" si="24"/>
        <v/>
      </c>
      <c r="E259" s="358"/>
      <c r="F259" s="358"/>
      <c r="G259" s="237" t="str">
        <f t="shared" si="25"/>
        <v/>
      </c>
      <c r="H259" s="237" t="str">
        <f t="shared" si="26"/>
        <v/>
      </c>
      <c r="I259" s="237" t="str">
        <f t="shared" si="27"/>
        <v/>
      </c>
      <c r="J259" s="167"/>
    </row>
    <row r="260" spans="1:10">
      <c r="A260" s="235" t="str">
        <f t="shared" si="21"/>
        <v/>
      </c>
      <c r="B260" s="236" t="str">
        <f t="shared" si="22"/>
        <v/>
      </c>
      <c r="C260" s="267" t="str">
        <f t="shared" si="23"/>
        <v/>
      </c>
      <c r="D260" s="357" t="str">
        <f t="shared" si="24"/>
        <v/>
      </c>
      <c r="E260" s="358"/>
      <c r="F260" s="358"/>
      <c r="G260" s="237" t="str">
        <f t="shared" si="25"/>
        <v/>
      </c>
      <c r="H260" s="237" t="str">
        <f t="shared" si="26"/>
        <v/>
      </c>
      <c r="I260" s="237" t="str">
        <f t="shared" si="27"/>
        <v/>
      </c>
      <c r="J260" s="167"/>
    </row>
    <row r="261" spans="1:10">
      <c r="A261" s="235" t="str">
        <f t="shared" si="21"/>
        <v/>
      </c>
      <c r="B261" s="236" t="str">
        <f t="shared" si="22"/>
        <v/>
      </c>
      <c r="C261" s="267" t="str">
        <f t="shared" si="23"/>
        <v/>
      </c>
      <c r="D261" s="357" t="str">
        <f t="shared" si="24"/>
        <v/>
      </c>
      <c r="E261" s="358"/>
      <c r="F261" s="358"/>
      <c r="G261" s="237" t="str">
        <f t="shared" si="25"/>
        <v/>
      </c>
      <c r="H261" s="237" t="str">
        <f t="shared" si="26"/>
        <v/>
      </c>
      <c r="I261" s="237" t="str">
        <f t="shared" si="27"/>
        <v/>
      </c>
      <c r="J261" s="167"/>
    </row>
    <row r="262" spans="1:10">
      <c r="A262" s="235" t="str">
        <f t="shared" si="21"/>
        <v/>
      </c>
      <c r="B262" s="236" t="str">
        <f t="shared" si="22"/>
        <v/>
      </c>
      <c r="C262" s="267" t="str">
        <f t="shared" si="23"/>
        <v/>
      </c>
      <c r="D262" s="357" t="str">
        <f t="shared" si="24"/>
        <v/>
      </c>
      <c r="E262" s="358"/>
      <c r="F262" s="358"/>
      <c r="G262" s="237" t="str">
        <f t="shared" si="25"/>
        <v/>
      </c>
      <c r="H262" s="237" t="str">
        <f t="shared" si="26"/>
        <v/>
      </c>
      <c r="I262" s="237" t="str">
        <f t="shared" si="27"/>
        <v/>
      </c>
      <c r="J262" s="167"/>
    </row>
    <row r="263" spans="1:10">
      <c r="A263" s="235" t="str">
        <f t="shared" si="21"/>
        <v/>
      </c>
      <c r="B263" s="236" t="str">
        <f t="shared" si="22"/>
        <v/>
      </c>
      <c r="C263" s="267" t="str">
        <f t="shared" si="23"/>
        <v/>
      </c>
      <c r="D263" s="357" t="str">
        <f t="shared" si="24"/>
        <v/>
      </c>
      <c r="E263" s="358"/>
      <c r="F263" s="358"/>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57" t="str">
        <f t="shared" ref="D264:D327" si="31">IF(ROW()-7&lt;=筆數,VLOOKUP(ROW()-7,日記表,12,FALSE),"")</f>
        <v/>
      </c>
      <c r="E264" s="358"/>
      <c r="F264" s="358"/>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57" t="str">
        <f t="shared" si="31"/>
        <v/>
      </c>
      <c r="E265" s="358"/>
      <c r="F265" s="358"/>
      <c r="G265" s="237" t="str">
        <f t="shared" si="32"/>
        <v/>
      </c>
      <c r="H265" s="237" t="str">
        <f t="shared" si="33"/>
        <v/>
      </c>
      <c r="I265" s="237" t="str">
        <f t="shared" si="34"/>
        <v/>
      </c>
      <c r="J265" s="167"/>
    </row>
    <row r="266" spans="1:10">
      <c r="A266" s="235" t="str">
        <f t="shared" si="28"/>
        <v/>
      </c>
      <c r="B266" s="236" t="str">
        <f t="shared" si="29"/>
        <v/>
      </c>
      <c r="C266" s="267" t="str">
        <f t="shared" si="30"/>
        <v/>
      </c>
      <c r="D266" s="357" t="str">
        <f t="shared" si="31"/>
        <v/>
      </c>
      <c r="E266" s="358"/>
      <c r="F266" s="358"/>
      <c r="G266" s="237" t="str">
        <f t="shared" si="32"/>
        <v/>
      </c>
      <c r="H266" s="237" t="str">
        <f t="shared" si="33"/>
        <v/>
      </c>
      <c r="I266" s="237" t="str">
        <f t="shared" si="34"/>
        <v/>
      </c>
      <c r="J266" s="167"/>
    </row>
    <row r="267" spans="1:10">
      <c r="A267" s="235" t="str">
        <f t="shared" si="28"/>
        <v/>
      </c>
      <c r="B267" s="236" t="str">
        <f t="shared" si="29"/>
        <v/>
      </c>
      <c r="C267" s="267" t="str">
        <f t="shared" si="30"/>
        <v/>
      </c>
      <c r="D267" s="357" t="str">
        <f t="shared" si="31"/>
        <v/>
      </c>
      <c r="E267" s="358"/>
      <c r="F267" s="358"/>
      <c r="G267" s="237" t="str">
        <f t="shared" si="32"/>
        <v/>
      </c>
      <c r="H267" s="237" t="str">
        <f t="shared" si="33"/>
        <v/>
      </c>
      <c r="I267" s="237" t="str">
        <f t="shared" si="34"/>
        <v/>
      </c>
      <c r="J267" s="167"/>
    </row>
    <row r="268" spans="1:10">
      <c r="A268" s="235" t="str">
        <f t="shared" si="28"/>
        <v/>
      </c>
      <c r="B268" s="236" t="str">
        <f t="shared" si="29"/>
        <v/>
      </c>
      <c r="C268" s="267" t="str">
        <f t="shared" si="30"/>
        <v/>
      </c>
      <c r="D268" s="357" t="str">
        <f t="shared" si="31"/>
        <v/>
      </c>
      <c r="E268" s="358"/>
      <c r="F268" s="358"/>
      <c r="G268" s="237" t="str">
        <f t="shared" si="32"/>
        <v/>
      </c>
      <c r="H268" s="237" t="str">
        <f t="shared" si="33"/>
        <v/>
      </c>
      <c r="I268" s="237" t="str">
        <f t="shared" si="34"/>
        <v/>
      </c>
      <c r="J268" s="167"/>
    </row>
    <row r="269" spans="1:10">
      <c r="A269" s="235" t="str">
        <f t="shared" si="28"/>
        <v/>
      </c>
      <c r="B269" s="236" t="str">
        <f t="shared" si="29"/>
        <v/>
      </c>
      <c r="C269" s="267" t="str">
        <f t="shared" si="30"/>
        <v/>
      </c>
      <c r="D269" s="357" t="str">
        <f t="shared" si="31"/>
        <v/>
      </c>
      <c r="E269" s="358"/>
      <c r="F269" s="358"/>
      <c r="G269" s="237" t="str">
        <f t="shared" si="32"/>
        <v/>
      </c>
      <c r="H269" s="237" t="str">
        <f t="shared" si="33"/>
        <v/>
      </c>
      <c r="I269" s="237" t="str">
        <f t="shared" si="34"/>
        <v/>
      </c>
      <c r="J269" s="167"/>
    </row>
    <row r="270" spans="1:10">
      <c r="A270" s="235" t="str">
        <f t="shared" si="28"/>
        <v/>
      </c>
      <c r="B270" s="236" t="str">
        <f t="shared" si="29"/>
        <v/>
      </c>
      <c r="C270" s="267" t="str">
        <f t="shared" si="30"/>
        <v/>
      </c>
      <c r="D270" s="357" t="str">
        <f t="shared" si="31"/>
        <v/>
      </c>
      <c r="E270" s="358"/>
      <c r="F270" s="358"/>
      <c r="G270" s="237" t="str">
        <f t="shared" si="32"/>
        <v/>
      </c>
      <c r="H270" s="237" t="str">
        <f t="shared" si="33"/>
        <v/>
      </c>
      <c r="I270" s="237" t="str">
        <f t="shared" si="34"/>
        <v/>
      </c>
      <c r="J270" s="167"/>
    </row>
    <row r="271" spans="1:10">
      <c r="A271" s="235" t="str">
        <f t="shared" si="28"/>
        <v/>
      </c>
      <c r="B271" s="236" t="str">
        <f t="shared" si="29"/>
        <v/>
      </c>
      <c r="C271" s="267" t="str">
        <f t="shared" si="30"/>
        <v/>
      </c>
      <c r="D271" s="357" t="str">
        <f t="shared" si="31"/>
        <v/>
      </c>
      <c r="E271" s="358"/>
      <c r="F271" s="358"/>
      <c r="G271" s="237" t="str">
        <f t="shared" si="32"/>
        <v/>
      </c>
      <c r="H271" s="237" t="str">
        <f t="shared" si="33"/>
        <v/>
      </c>
      <c r="I271" s="237" t="str">
        <f t="shared" si="34"/>
        <v/>
      </c>
      <c r="J271" s="167"/>
    </row>
    <row r="272" spans="1:10">
      <c r="A272" s="235" t="str">
        <f t="shared" si="28"/>
        <v/>
      </c>
      <c r="B272" s="236" t="str">
        <f t="shared" si="29"/>
        <v/>
      </c>
      <c r="C272" s="267" t="str">
        <f t="shared" si="30"/>
        <v/>
      </c>
      <c r="D272" s="357" t="str">
        <f t="shared" si="31"/>
        <v/>
      </c>
      <c r="E272" s="358"/>
      <c r="F272" s="358"/>
      <c r="G272" s="237" t="str">
        <f t="shared" si="32"/>
        <v/>
      </c>
      <c r="H272" s="237" t="str">
        <f t="shared" si="33"/>
        <v/>
      </c>
      <c r="I272" s="237" t="str">
        <f t="shared" si="34"/>
        <v/>
      </c>
      <c r="J272" s="167"/>
    </row>
    <row r="273" spans="1:10">
      <c r="A273" s="235" t="str">
        <f t="shared" si="28"/>
        <v/>
      </c>
      <c r="B273" s="236" t="str">
        <f t="shared" si="29"/>
        <v/>
      </c>
      <c r="C273" s="267" t="str">
        <f t="shared" si="30"/>
        <v/>
      </c>
      <c r="D273" s="357" t="str">
        <f t="shared" si="31"/>
        <v/>
      </c>
      <c r="E273" s="358"/>
      <c r="F273" s="358"/>
      <c r="G273" s="237" t="str">
        <f t="shared" si="32"/>
        <v/>
      </c>
      <c r="H273" s="237" t="str">
        <f t="shared" si="33"/>
        <v/>
      </c>
      <c r="I273" s="237" t="str">
        <f t="shared" si="34"/>
        <v/>
      </c>
      <c r="J273" s="167"/>
    </row>
    <row r="274" spans="1:10">
      <c r="A274" s="235" t="str">
        <f t="shared" si="28"/>
        <v/>
      </c>
      <c r="B274" s="236" t="str">
        <f t="shared" si="29"/>
        <v/>
      </c>
      <c r="C274" s="267" t="str">
        <f t="shared" si="30"/>
        <v/>
      </c>
      <c r="D274" s="357" t="str">
        <f t="shared" si="31"/>
        <v/>
      </c>
      <c r="E274" s="358"/>
      <c r="F274" s="358"/>
      <c r="G274" s="237" t="str">
        <f t="shared" si="32"/>
        <v/>
      </c>
      <c r="H274" s="237" t="str">
        <f t="shared" si="33"/>
        <v/>
      </c>
      <c r="I274" s="237" t="str">
        <f t="shared" si="34"/>
        <v/>
      </c>
      <c r="J274" s="167"/>
    </row>
    <row r="275" spans="1:10">
      <c r="A275" s="235" t="str">
        <f t="shared" si="28"/>
        <v/>
      </c>
      <c r="B275" s="236" t="str">
        <f t="shared" si="29"/>
        <v/>
      </c>
      <c r="C275" s="267" t="str">
        <f t="shared" si="30"/>
        <v/>
      </c>
      <c r="D275" s="357" t="str">
        <f t="shared" si="31"/>
        <v/>
      </c>
      <c r="E275" s="358"/>
      <c r="F275" s="358"/>
      <c r="G275" s="237" t="str">
        <f t="shared" si="32"/>
        <v/>
      </c>
      <c r="H275" s="237" t="str">
        <f t="shared" si="33"/>
        <v/>
      </c>
      <c r="I275" s="237" t="str">
        <f t="shared" si="34"/>
        <v/>
      </c>
      <c r="J275" s="167"/>
    </row>
    <row r="276" spans="1:10">
      <c r="A276" s="235" t="str">
        <f t="shared" si="28"/>
        <v/>
      </c>
      <c r="B276" s="236" t="str">
        <f t="shared" si="29"/>
        <v/>
      </c>
      <c r="C276" s="267" t="str">
        <f t="shared" si="30"/>
        <v/>
      </c>
      <c r="D276" s="357" t="str">
        <f t="shared" si="31"/>
        <v/>
      </c>
      <c r="E276" s="358"/>
      <c r="F276" s="358"/>
      <c r="G276" s="237" t="str">
        <f t="shared" si="32"/>
        <v/>
      </c>
      <c r="H276" s="237" t="str">
        <f t="shared" si="33"/>
        <v/>
      </c>
      <c r="I276" s="237" t="str">
        <f t="shared" si="34"/>
        <v/>
      </c>
      <c r="J276" s="167"/>
    </row>
    <row r="277" spans="1:10">
      <c r="A277" s="235" t="str">
        <f t="shared" si="28"/>
        <v/>
      </c>
      <c r="B277" s="236" t="str">
        <f t="shared" si="29"/>
        <v/>
      </c>
      <c r="C277" s="267" t="str">
        <f t="shared" si="30"/>
        <v/>
      </c>
      <c r="D277" s="357" t="str">
        <f t="shared" si="31"/>
        <v/>
      </c>
      <c r="E277" s="358"/>
      <c r="F277" s="358"/>
      <c r="G277" s="237" t="str">
        <f t="shared" si="32"/>
        <v/>
      </c>
      <c r="H277" s="237" t="str">
        <f t="shared" si="33"/>
        <v/>
      </c>
      <c r="I277" s="237" t="str">
        <f t="shared" si="34"/>
        <v/>
      </c>
      <c r="J277" s="167"/>
    </row>
    <row r="278" spans="1:10">
      <c r="A278" s="235" t="str">
        <f t="shared" si="28"/>
        <v/>
      </c>
      <c r="B278" s="236" t="str">
        <f t="shared" si="29"/>
        <v/>
      </c>
      <c r="C278" s="267" t="str">
        <f t="shared" si="30"/>
        <v/>
      </c>
      <c r="D278" s="357" t="str">
        <f t="shared" si="31"/>
        <v/>
      </c>
      <c r="E278" s="358"/>
      <c r="F278" s="358"/>
      <c r="G278" s="237" t="str">
        <f t="shared" si="32"/>
        <v/>
      </c>
      <c r="H278" s="237" t="str">
        <f t="shared" si="33"/>
        <v/>
      </c>
      <c r="I278" s="237" t="str">
        <f t="shared" si="34"/>
        <v/>
      </c>
      <c r="J278" s="167"/>
    </row>
    <row r="279" spans="1:10">
      <c r="A279" s="235" t="str">
        <f t="shared" si="28"/>
        <v/>
      </c>
      <c r="B279" s="236" t="str">
        <f t="shared" si="29"/>
        <v/>
      </c>
      <c r="C279" s="267" t="str">
        <f t="shared" si="30"/>
        <v/>
      </c>
      <c r="D279" s="357" t="str">
        <f t="shared" si="31"/>
        <v/>
      </c>
      <c r="E279" s="358"/>
      <c r="F279" s="358"/>
      <c r="G279" s="237" t="str">
        <f t="shared" si="32"/>
        <v/>
      </c>
      <c r="H279" s="237" t="str">
        <f t="shared" si="33"/>
        <v/>
      </c>
      <c r="I279" s="237" t="str">
        <f t="shared" si="34"/>
        <v/>
      </c>
      <c r="J279" s="167"/>
    </row>
    <row r="280" spans="1:10">
      <c r="A280" s="235" t="str">
        <f t="shared" si="28"/>
        <v/>
      </c>
      <c r="B280" s="236" t="str">
        <f t="shared" si="29"/>
        <v/>
      </c>
      <c r="C280" s="267" t="str">
        <f t="shared" si="30"/>
        <v/>
      </c>
      <c r="D280" s="357" t="str">
        <f t="shared" si="31"/>
        <v/>
      </c>
      <c r="E280" s="358"/>
      <c r="F280" s="358"/>
      <c r="G280" s="237" t="str">
        <f t="shared" si="32"/>
        <v/>
      </c>
      <c r="H280" s="237" t="str">
        <f t="shared" si="33"/>
        <v/>
      </c>
      <c r="I280" s="237" t="str">
        <f t="shared" si="34"/>
        <v/>
      </c>
      <c r="J280" s="167"/>
    </row>
    <row r="281" spans="1:10">
      <c r="A281" s="235" t="str">
        <f t="shared" si="28"/>
        <v/>
      </c>
      <c r="B281" s="236" t="str">
        <f t="shared" si="29"/>
        <v/>
      </c>
      <c r="C281" s="267" t="str">
        <f t="shared" si="30"/>
        <v/>
      </c>
      <c r="D281" s="357" t="str">
        <f t="shared" si="31"/>
        <v/>
      </c>
      <c r="E281" s="358"/>
      <c r="F281" s="358"/>
      <c r="G281" s="237" t="str">
        <f t="shared" si="32"/>
        <v/>
      </c>
      <c r="H281" s="237" t="str">
        <f t="shared" si="33"/>
        <v/>
      </c>
      <c r="I281" s="237" t="str">
        <f t="shared" si="34"/>
        <v/>
      </c>
      <c r="J281" s="167"/>
    </row>
    <row r="282" spans="1:10">
      <c r="A282" s="235" t="str">
        <f t="shared" si="28"/>
        <v/>
      </c>
      <c r="B282" s="236" t="str">
        <f t="shared" si="29"/>
        <v/>
      </c>
      <c r="C282" s="267" t="str">
        <f t="shared" si="30"/>
        <v/>
      </c>
      <c r="D282" s="357" t="str">
        <f t="shared" si="31"/>
        <v/>
      </c>
      <c r="E282" s="358"/>
      <c r="F282" s="358"/>
      <c r="G282" s="237" t="str">
        <f t="shared" si="32"/>
        <v/>
      </c>
      <c r="H282" s="237" t="str">
        <f t="shared" si="33"/>
        <v/>
      </c>
      <c r="I282" s="237" t="str">
        <f t="shared" si="34"/>
        <v/>
      </c>
      <c r="J282" s="167"/>
    </row>
    <row r="283" spans="1:10">
      <c r="A283" s="235" t="str">
        <f t="shared" si="28"/>
        <v/>
      </c>
      <c r="B283" s="236" t="str">
        <f t="shared" si="29"/>
        <v/>
      </c>
      <c r="C283" s="267" t="str">
        <f t="shared" si="30"/>
        <v/>
      </c>
      <c r="D283" s="357" t="str">
        <f t="shared" si="31"/>
        <v/>
      </c>
      <c r="E283" s="358"/>
      <c r="F283" s="358"/>
      <c r="G283" s="237" t="str">
        <f t="shared" si="32"/>
        <v/>
      </c>
      <c r="H283" s="237" t="str">
        <f t="shared" si="33"/>
        <v/>
      </c>
      <c r="I283" s="237" t="str">
        <f t="shared" si="34"/>
        <v/>
      </c>
      <c r="J283" s="167"/>
    </row>
    <row r="284" spans="1:10">
      <c r="A284" s="235" t="str">
        <f t="shared" si="28"/>
        <v/>
      </c>
      <c r="B284" s="236" t="str">
        <f t="shared" si="29"/>
        <v/>
      </c>
      <c r="C284" s="267" t="str">
        <f t="shared" si="30"/>
        <v/>
      </c>
      <c r="D284" s="357" t="str">
        <f t="shared" si="31"/>
        <v/>
      </c>
      <c r="E284" s="358"/>
      <c r="F284" s="358"/>
      <c r="G284" s="237" t="str">
        <f t="shared" si="32"/>
        <v/>
      </c>
      <c r="H284" s="237" t="str">
        <f t="shared" si="33"/>
        <v/>
      </c>
      <c r="I284" s="237" t="str">
        <f t="shared" si="34"/>
        <v/>
      </c>
      <c r="J284" s="167"/>
    </row>
    <row r="285" spans="1:10">
      <c r="A285" s="235" t="str">
        <f t="shared" si="28"/>
        <v/>
      </c>
      <c r="B285" s="236" t="str">
        <f t="shared" si="29"/>
        <v/>
      </c>
      <c r="C285" s="267" t="str">
        <f t="shared" si="30"/>
        <v/>
      </c>
      <c r="D285" s="357" t="str">
        <f t="shared" si="31"/>
        <v/>
      </c>
      <c r="E285" s="358"/>
      <c r="F285" s="358"/>
      <c r="G285" s="237" t="str">
        <f t="shared" si="32"/>
        <v/>
      </c>
      <c r="H285" s="237" t="str">
        <f t="shared" si="33"/>
        <v/>
      </c>
      <c r="I285" s="237" t="str">
        <f t="shared" si="34"/>
        <v/>
      </c>
      <c r="J285" s="167"/>
    </row>
    <row r="286" spans="1:10">
      <c r="A286" s="235" t="str">
        <f t="shared" si="28"/>
        <v/>
      </c>
      <c r="B286" s="236" t="str">
        <f t="shared" si="29"/>
        <v/>
      </c>
      <c r="C286" s="267" t="str">
        <f t="shared" si="30"/>
        <v/>
      </c>
      <c r="D286" s="357" t="str">
        <f t="shared" si="31"/>
        <v/>
      </c>
      <c r="E286" s="358"/>
      <c r="F286" s="358"/>
      <c r="G286" s="237" t="str">
        <f t="shared" si="32"/>
        <v/>
      </c>
      <c r="H286" s="237" t="str">
        <f t="shared" si="33"/>
        <v/>
      </c>
      <c r="I286" s="237" t="str">
        <f t="shared" si="34"/>
        <v/>
      </c>
      <c r="J286" s="167"/>
    </row>
    <row r="287" spans="1:10">
      <c r="A287" s="235" t="str">
        <f t="shared" si="28"/>
        <v/>
      </c>
      <c r="B287" s="236" t="str">
        <f t="shared" si="29"/>
        <v/>
      </c>
      <c r="C287" s="267" t="str">
        <f t="shared" si="30"/>
        <v/>
      </c>
      <c r="D287" s="357" t="str">
        <f t="shared" si="31"/>
        <v/>
      </c>
      <c r="E287" s="358"/>
      <c r="F287" s="358"/>
      <c r="G287" s="237" t="str">
        <f t="shared" si="32"/>
        <v/>
      </c>
      <c r="H287" s="237" t="str">
        <f t="shared" si="33"/>
        <v/>
      </c>
      <c r="I287" s="237" t="str">
        <f t="shared" si="34"/>
        <v/>
      </c>
      <c r="J287" s="167"/>
    </row>
    <row r="288" spans="1:10">
      <c r="A288" s="235" t="str">
        <f t="shared" si="28"/>
        <v/>
      </c>
      <c r="B288" s="236" t="str">
        <f t="shared" si="29"/>
        <v/>
      </c>
      <c r="C288" s="267" t="str">
        <f t="shared" si="30"/>
        <v/>
      </c>
      <c r="D288" s="357" t="str">
        <f t="shared" si="31"/>
        <v/>
      </c>
      <c r="E288" s="358"/>
      <c r="F288" s="358"/>
      <c r="G288" s="237" t="str">
        <f t="shared" si="32"/>
        <v/>
      </c>
      <c r="H288" s="237" t="str">
        <f t="shared" si="33"/>
        <v/>
      </c>
      <c r="I288" s="237" t="str">
        <f t="shared" si="34"/>
        <v/>
      </c>
      <c r="J288" s="167"/>
    </row>
    <row r="289" spans="1:10">
      <c r="A289" s="235" t="str">
        <f t="shared" si="28"/>
        <v/>
      </c>
      <c r="B289" s="236" t="str">
        <f t="shared" si="29"/>
        <v/>
      </c>
      <c r="C289" s="267" t="str">
        <f t="shared" si="30"/>
        <v/>
      </c>
      <c r="D289" s="357" t="str">
        <f t="shared" si="31"/>
        <v/>
      </c>
      <c r="E289" s="358"/>
      <c r="F289" s="358"/>
      <c r="G289" s="237" t="str">
        <f t="shared" si="32"/>
        <v/>
      </c>
      <c r="H289" s="237" t="str">
        <f t="shared" si="33"/>
        <v/>
      </c>
      <c r="I289" s="237" t="str">
        <f t="shared" si="34"/>
        <v/>
      </c>
      <c r="J289" s="167"/>
    </row>
    <row r="290" spans="1:10">
      <c r="A290" s="235" t="str">
        <f t="shared" si="28"/>
        <v/>
      </c>
      <c r="B290" s="236" t="str">
        <f t="shared" si="29"/>
        <v/>
      </c>
      <c r="C290" s="267" t="str">
        <f t="shared" si="30"/>
        <v/>
      </c>
      <c r="D290" s="357" t="str">
        <f t="shared" si="31"/>
        <v/>
      </c>
      <c r="E290" s="358"/>
      <c r="F290" s="358"/>
      <c r="G290" s="237" t="str">
        <f t="shared" si="32"/>
        <v/>
      </c>
      <c r="H290" s="237" t="str">
        <f t="shared" si="33"/>
        <v/>
      </c>
      <c r="I290" s="237" t="str">
        <f t="shared" si="34"/>
        <v/>
      </c>
      <c r="J290" s="167"/>
    </row>
    <row r="291" spans="1:10">
      <c r="A291" s="235" t="str">
        <f t="shared" si="28"/>
        <v/>
      </c>
      <c r="B291" s="236" t="str">
        <f t="shared" si="29"/>
        <v/>
      </c>
      <c r="C291" s="267" t="str">
        <f t="shared" si="30"/>
        <v/>
      </c>
      <c r="D291" s="357" t="str">
        <f t="shared" si="31"/>
        <v/>
      </c>
      <c r="E291" s="358"/>
      <c r="F291" s="358"/>
      <c r="G291" s="237" t="str">
        <f t="shared" si="32"/>
        <v/>
      </c>
      <c r="H291" s="237" t="str">
        <f t="shared" si="33"/>
        <v/>
      </c>
      <c r="I291" s="237" t="str">
        <f t="shared" si="34"/>
        <v/>
      </c>
      <c r="J291" s="167"/>
    </row>
    <row r="292" spans="1:10">
      <c r="A292" s="235" t="str">
        <f t="shared" si="28"/>
        <v/>
      </c>
      <c r="B292" s="236" t="str">
        <f t="shared" si="29"/>
        <v/>
      </c>
      <c r="C292" s="267" t="str">
        <f t="shared" si="30"/>
        <v/>
      </c>
      <c r="D292" s="357" t="str">
        <f t="shared" si="31"/>
        <v/>
      </c>
      <c r="E292" s="358"/>
      <c r="F292" s="358"/>
      <c r="G292" s="237" t="str">
        <f t="shared" si="32"/>
        <v/>
      </c>
      <c r="H292" s="237" t="str">
        <f t="shared" si="33"/>
        <v/>
      </c>
      <c r="I292" s="237" t="str">
        <f t="shared" si="34"/>
        <v/>
      </c>
      <c r="J292" s="167"/>
    </row>
    <row r="293" spans="1:10">
      <c r="A293" s="235" t="str">
        <f t="shared" si="28"/>
        <v/>
      </c>
      <c r="B293" s="236" t="str">
        <f t="shared" si="29"/>
        <v/>
      </c>
      <c r="C293" s="267" t="str">
        <f t="shared" si="30"/>
        <v/>
      </c>
      <c r="D293" s="357" t="str">
        <f t="shared" si="31"/>
        <v/>
      </c>
      <c r="E293" s="358"/>
      <c r="F293" s="358"/>
      <c r="G293" s="237" t="str">
        <f t="shared" si="32"/>
        <v/>
      </c>
      <c r="H293" s="237" t="str">
        <f t="shared" si="33"/>
        <v/>
      </c>
      <c r="I293" s="237" t="str">
        <f t="shared" si="34"/>
        <v/>
      </c>
      <c r="J293" s="167"/>
    </row>
    <row r="294" spans="1:10">
      <c r="A294" s="235" t="str">
        <f t="shared" si="28"/>
        <v/>
      </c>
      <c r="B294" s="236" t="str">
        <f t="shared" si="29"/>
        <v/>
      </c>
      <c r="C294" s="267" t="str">
        <f t="shared" si="30"/>
        <v/>
      </c>
      <c r="D294" s="357" t="str">
        <f t="shared" si="31"/>
        <v/>
      </c>
      <c r="E294" s="358"/>
      <c r="F294" s="358"/>
      <c r="G294" s="237" t="str">
        <f t="shared" si="32"/>
        <v/>
      </c>
      <c r="H294" s="237" t="str">
        <f t="shared" si="33"/>
        <v/>
      </c>
      <c r="I294" s="237" t="str">
        <f t="shared" si="34"/>
        <v/>
      </c>
      <c r="J294" s="167"/>
    </row>
    <row r="295" spans="1:10">
      <c r="A295" s="235" t="str">
        <f t="shared" si="28"/>
        <v/>
      </c>
      <c r="B295" s="236" t="str">
        <f t="shared" si="29"/>
        <v/>
      </c>
      <c r="C295" s="267" t="str">
        <f t="shared" si="30"/>
        <v/>
      </c>
      <c r="D295" s="357" t="str">
        <f t="shared" si="31"/>
        <v/>
      </c>
      <c r="E295" s="358"/>
      <c r="F295" s="358"/>
      <c r="G295" s="237" t="str">
        <f t="shared" si="32"/>
        <v/>
      </c>
      <c r="H295" s="237" t="str">
        <f t="shared" si="33"/>
        <v/>
      </c>
      <c r="I295" s="237" t="str">
        <f t="shared" si="34"/>
        <v/>
      </c>
      <c r="J295" s="167"/>
    </row>
    <row r="296" spans="1:10">
      <c r="A296" s="235" t="str">
        <f t="shared" si="28"/>
        <v/>
      </c>
      <c r="B296" s="236" t="str">
        <f t="shared" si="29"/>
        <v/>
      </c>
      <c r="C296" s="267" t="str">
        <f t="shared" si="30"/>
        <v/>
      </c>
      <c r="D296" s="357" t="str">
        <f t="shared" si="31"/>
        <v/>
      </c>
      <c r="E296" s="358"/>
      <c r="F296" s="358"/>
      <c r="G296" s="237" t="str">
        <f t="shared" si="32"/>
        <v/>
      </c>
      <c r="H296" s="237" t="str">
        <f t="shared" si="33"/>
        <v/>
      </c>
      <c r="I296" s="237" t="str">
        <f t="shared" si="34"/>
        <v/>
      </c>
      <c r="J296" s="167"/>
    </row>
    <row r="297" spans="1:10">
      <c r="A297" s="235" t="str">
        <f t="shared" si="28"/>
        <v/>
      </c>
      <c r="B297" s="236" t="str">
        <f t="shared" si="29"/>
        <v/>
      </c>
      <c r="C297" s="267" t="str">
        <f t="shared" si="30"/>
        <v/>
      </c>
      <c r="D297" s="357" t="str">
        <f t="shared" si="31"/>
        <v/>
      </c>
      <c r="E297" s="358"/>
      <c r="F297" s="358"/>
      <c r="G297" s="237" t="str">
        <f t="shared" si="32"/>
        <v/>
      </c>
      <c r="H297" s="237" t="str">
        <f t="shared" si="33"/>
        <v/>
      </c>
      <c r="I297" s="237" t="str">
        <f t="shared" si="34"/>
        <v/>
      </c>
      <c r="J297" s="167"/>
    </row>
    <row r="298" spans="1:10">
      <c r="A298" s="235" t="str">
        <f t="shared" si="28"/>
        <v/>
      </c>
      <c r="B298" s="236" t="str">
        <f t="shared" si="29"/>
        <v/>
      </c>
      <c r="C298" s="267" t="str">
        <f t="shared" si="30"/>
        <v/>
      </c>
      <c r="D298" s="357" t="str">
        <f t="shared" si="31"/>
        <v/>
      </c>
      <c r="E298" s="358"/>
      <c r="F298" s="358"/>
      <c r="G298" s="237" t="str">
        <f t="shared" si="32"/>
        <v/>
      </c>
      <c r="H298" s="237" t="str">
        <f t="shared" si="33"/>
        <v/>
      </c>
      <c r="I298" s="237" t="str">
        <f t="shared" si="34"/>
        <v/>
      </c>
      <c r="J298" s="167"/>
    </row>
    <row r="299" spans="1:10">
      <c r="A299" s="235" t="str">
        <f t="shared" si="28"/>
        <v/>
      </c>
      <c r="B299" s="236" t="str">
        <f t="shared" si="29"/>
        <v/>
      </c>
      <c r="C299" s="267" t="str">
        <f t="shared" si="30"/>
        <v/>
      </c>
      <c r="D299" s="357" t="str">
        <f t="shared" si="31"/>
        <v/>
      </c>
      <c r="E299" s="358"/>
      <c r="F299" s="358"/>
      <c r="G299" s="237" t="str">
        <f t="shared" si="32"/>
        <v/>
      </c>
      <c r="H299" s="237" t="str">
        <f t="shared" si="33"/>
        <v/>
      </c>
      <c r="I299" s="237" t="str">
        <f t="shared" si="34"/>
        <v/>
      </c>
      <c r="J299" s="167"/>
    </row>
    <row r="300" spans="1:10">
      <c r="A300" s="235" t="str">
        <f t="shared" si="28"/>
        <v/>
      </c>
      <c r="B300" s="236" t="str">
        <f t="shared" si="29"/>
        <v/>
      </c>
      <c r="C300" s="267" t="str">
        <f t="shared" si="30"/>
        <v/>
      </c>
      <c r="D300" s="357" t="str">
        <f t="shared" si="31"/>
        <v/>
      </c>
      <c r="E300" s="358"/>
      <c r="F300" s="358"/>
      <c r="G300" s="237" t="str">
        <f t="shared" si="32"/>
        <v/>
      </c>
      <c r="H300" s="237" t="str">
        <f t="shared" si="33"/>
        <v/>
      </c>
      <c r="I300" s="237" t="str">
        <f t="shared" si="34"/>
        <v/>
      </c>
      <c r="J300" s="167"/>
    </row>
    <row r="301" spans="1:10">
      <c r="A301" s="235" t="str">
        <f t="shared" si="28"/>
        <v/>
      </c>
      <c r="B301" s="236" t="str">
        <f t="shared" si="29"/>
        <v/>
      </c>
      <c r="C301" s="267" t="str">
        <f t="shared" si="30"/>
        <v/>
      </c>
      <c r="D301" s="357" t="str">
        <f t="shared" si="31"/>
        <v/>
      </c>
      <c r="E301" s="358"/>
      <c r="F301" s="358"/>
      <c r="G301" s="237" t="str">
        <f t="shared" si="32"/>
        <v/>
      </c>
      <c r="H301" s="237" t="str">
        <f t="shared" si="33"/>
        <v/>
      </c>
      <c r="I301" s="237" t="str">
        <f t="shared" si="34"/>
        <v/>
      </c>
      <c r="J301" s="167"/>
    </row>
    <row r="302" spans="1:10">
      <c r="A302" s="235" t="str">
        <f t="shared" si="28"/>
        <v/>
      </c>
      <c r="B302" s="236" t="str">
        <f t="shared" si="29"/>
        <v/>
      </c>
      <c r="C302" s="267" t="str">
        <f t="shared" si="30"/>
        <v/>
      </c>
      <c r="D302" s="357" t="str">
        <f t="shared" si="31"/>
        <v/>
      </c>
      <c r="E302" s="358"/>
      <c r="F302" s="358"/>
      <c r="G302" s="237" t="str">
        <f t="shared" si="32"/>
        <v/>
      </c>
      <c r="H302" s="237" t="str">
        <f t="shared" si="33"/>
        <v/>
      </c>
      <c r="I302" s="237" t="str">
        <f t="shared" si="34"/>
        <v/>
      </c>
      <c r="J302" s="167"/>
    </row>
    <row r="303" spans="1:10">
      <c r="A303" s="235" t="str">
        <f t="shared" si="28"/>
        <v/>
      </c>
      <c r="B303" s="236" t="str">
        <f t="shared" si="29"/>
        <v/>
      </c>
      <c r="C303" s="267" t="str">
        <f t="shared" si="30"/>
        <v/>
      </c>
      <c r="D303" s="357" t="str">
        <f t="shared" si="31"/>
        <v/>
      </c>
      <c r="E303" s="358"/>
      <c r="F303" s="358"/>
      <c r="G303" s="237" t="str">
        <f t="shared" si="32"/>
        <v/>
      </c>
      <c r="H303" s="237" t="str">
        <f t="shared" si="33"/>
        <v/>
      </c>
      <c r="I303" s="237" t="str">
        <f t="shared" si="34"/>
        <v/>
      </c>
      <c r="J303" s="167"/>
    </row>
    <row r="304" spans="1:10">
      <c r="A304" s="235" t="str">
        <f t="shared" si="28"/>
        <v/>
      </c>
      <c r="B304" s="236" t="str">
        <f t="shared" si="29"/>
        <v/>
      </c>
      <c r="C304" s="267" t="str">
        <f t="shared" si="30"/>
        <v/>
      </c>
      <c r="D304" s="357" t="str">
        <f t="shared" si="31"/>
        <v/>
      </c>
      <c r="E304" s="358"/>
      <c r="F304" s="358"/>
      <c r="G304" s="237" t="str">
        <f t="shared" si="32"/>
        <v/>
      </c>
      <c r="H304" s="237" t="str">
        <f t="shared" si="33"/>
        <v/>
      </c>
      <c r="I304" s="237" t="str">
        <f t="shared" si="34"/>
        <v/>
      </c>
      <c r="J304" s="167"/>
    </row>
    <row r="305" spans="1:10">
      <c r="A305" s="235" t="str">
        <f t="shared" si="28"/>
        <v/>
      </c>
      <c r="B305" s="236" t="str">
        <f t="shared" si="29"/>
        <v/>
      </c>
      <c r="C305" s="267" t="str">
        <f t="shared" si="30"/>
        <v/>
      </c>
      <c r="D305" s="357" t="str">
        <f t="shared" si="31"/>
        <v/>
      </c>
      <c r="E305" s="358"/>
      <c r="F305" s="358"/>
      <c r="G305" s="237" t="str">
        <f t="shared" si="32"/>
        <v/>
      </c>
      <c r="H305" s="237" t="str">
        <f t="shared" si="33"/>
        <v/>
      </c>
      <c r="I305" s="237" t="str">
        <f t="shared" si="34"/>
        <v/>
      </c>
      <c r="J305" s="167"/>
    </row>
    <row r="306" spans="1:10">
      <c r="A306" s="235" t="str">
        <f t="shared" si="28"/>
        <v/>
      </c>
      <c r="B306" s="236" t="str">
        <f t="shared" si="29"/>
        <v/>
      </c>
      <c r="C306" s="267" t="str">
        <f t="shared" si="30"/>
        <v/>
      </c>
      <c r="D306" s="357" t="str">
        <f t="shared" si="31"/>
        <v/>
      </c>
      <c r="E306" s="358"/>
      <c r="F306" s="358"/>
      <c r="G306" s="237" t="str">
        <f t="shared" si="32"/>
        <v/>
      </c>
      <c r="H306" s="237" t="str">
        <f t="shared" si="33"/>
        <v/>
      </c>
      <c r="I306" s="237" t="str">
        <f t="shared" si="34"/>
        <v/>
      </c>
      <c r="J306" s="167"/>
    </row>
    <row r="307" spans="1:10">
      <c r="A307" s="235" t="str">
        <f t="shared" si="28"/>
        <v/>
      </c>
      <c r="B307" s="236" t="str">
        <f t="shared" si="29"/>
        <v/>
      </c>
      <c r="C307" s="267" t="str">
        <f t="shared" si="30"/>
        <v/>
      </c>
      <c r="D307" s="357" t="str">
        <f t="shared" si="31"/>
        <v/>
      </c>
      <c r="E307" s="358"/>
      <c r="F307" s="358"/>
      <c r="G307" s="237" t="str">
        <f t="shared" si="32"/>
        <v/>
      </c>
      <c r="H307" s="237" t="str">
        <f t="shared" si="33"/>
        <v/>
      </c>
      <c r="I307" s="237" t="str">
        <f t="shared" si="34"/>
        <v/>
      </c>
      <c r="J307" s="167"/>
    </row>
    <row r="308" spans="1:10">
      <c r="A308" s="235" t="str">
        <f t="shared" si="28"/>
        <v/>
      </c>
      <c r="B308" s="236" t="str">
        <f t="shared" si="29"/>
        <v/>
      </c>
      <c r="C308" s="267" t="str">
        <f t="shared" si="30"/>
        <v/>
      </c>
      <c r="D308" s="357" t="str">
        <f t="shared" si="31"/>
        <v/>
      </c>
      <c r="E308" s="358"/>
      <c r="F308" s="358"/>
      <c r="G308" s="237" t="str">
        <f t="shared" si="32"/>
        <v/>
      </c>
      <c r="H308" s="237" t="str">
        <f t="shared" si="33"/>
        <v/>
      </c>
      <c r="I308" s="237" t="str">
        <f t="shared" si="34"/>
        <v/>
      </c>
      <c r="J308" s="167"/>
    </row>
    <row r="309" spans="1:10">
      <c r="A309" s="235" t="str">
        <f t="shared" si="28"/>
        <v/>
      </c>
      <c r="B309" s="236" t="str">
        <f t="shared" si="29"/>
        <v/>
      </c>
      <c r="C309" s="267" t="str">
        <f t="shared" si="30"/>
        <v/>
      </c>
      <c r="D309" s="357" t="str">
        <f t="shared" si="31"/>
        <v/>
      </c>
      <c r="E309" s="358"/>
      <c r="F309" s="358"/>
      <c r="G309" s="237" t="str">
        <f t="shared" si="32"/>
        <v/>
      </c>
      <c r="H309" s="237" t="str">
        <f t="shared" si="33"/>
        <v/>
      </c>
      <c r="I309" s="237" t="str">
        <f t="shared" si="34"/>
        <v/>
      </c>
      <c r="J309" s="167"/>
    </row>
    <row r="310" spans="1:10">
      <c r="A310" s="235" t="str">
        <f t="shared" si="28"/>
        <v/>
      </c>
      <c r="B310" s="236" t="str">
        <f t="shared" si="29"/>
        <v/>
      </c>
      <c r="C310" s="267" t="str">
        <f t="shared" si="30"/>
        <v/>
      </c>
      <c r="D310" s="357" t="str">
        <f t="shared" si="31"/>
        <v/>
      </c>
      <c r="E310" s="358"/>
      <c r="F310" s="358"/>
      <c r="G310" s="237" t="str">
        <f t="shared" si="32"/>
        <v/>
      </c>
      <c r="H310" s="237" t="str">
        <f t="shared" si="33"/>
        <v/>
      </c>
      <c r="I310" s="237" t="str">
        <f t="shared" si="34"/>
        <v/>
      </c>
      <c r="J310" s="167"/>
    </row>
    <row r="311" spans="1:10">
      <c r="A311" s="235" t="str">
        <f t="shared" si="28"/>
        <v/>
      </c>
      <c r="B311" s="236" t="str">
        <f t="shared" si="29"/>
        <v/>
      </c>
      <c r="C311" s="267" t="str">
        <f t="shared" si="30"/>
        <v/>
      </c>
      <c r="D311" s="357" t="str">
        <f t="shared" si="31"/>
        <v/>
      </c>
      <c r="E311" s="358"/>
      <c r="F311" s="358"/>
      <c r="G311" s="237" t="str">
        <f t="shared" si="32"/>
        <v/>
      </c>
      <c r="H311" s="237" t="str">
        <f t="shared" si="33"/>
        <v/>
      </c>
      <c r="I311" s="237" t="str">
        <f t="shared" si="34"/>
        <v/>
      </c>
      <c r="J311" s="167"/>
    </row>
    <row r="312" spans="1:10">
      <c r="A312" s="235" t="str">
        <f t="shared" si="28"/>
        <v/>
      </c>
      <c r="B312" s="236" t="str">
        <f t="shared" si="29"/>
        <v/>
      </c>
      <c r="C312" s="267" t="str">
        <f t="shared" si="30"/>
        <v/>
      </c>
      <c r="D312" s="357" t="str">
        <f t="shared" si="31"/>
        <v/>
      </c>
      <c r="E312" s="358"/>
      <c r="F312" s="358"/>
      <c r="G312" s="237" t="str">
        <f t="shared" si="32"/>
        <v/>
      </c>
      <c r="H312" s="237" t="str">
        <f t="shared" si="33"/>
        <v/>
      </c>
      <c r="I312" s="237" t="str">
        <f t="shared" si="34"/>
        <v/>
      </c>
      <c r="J312" s="167"/>
    </row>
    <row r="313" spans="1:10">
      <c r="A313" s="235" t="str">
        <f t="shared" si="28"/>
        <v/>
      </c>
      <c r="B313" s="236" t="str">
        <f t="shared" si="29"/>
        <v/>
      </c>
      <c r="C313" s="267" t="str">
        <f t="shared" si="30"/>
        <v/>
      </c>
      <c r="D313" s="357" t="str">
        <f t="shared" si="31"/>
        <v/>
      </c>
      <c r="E313" s="358"/>
      <c r="F313" s="358"/>
      <c r="G313" s="237" t="str">
        <f t="shared" si="32"/>
        <v/>
      </c>
      <c r="H313" s="237" t="str">
        <f t="shared" si="33"/>
        <v/>
      </c>
      <c r="I313" s="237" t="str">
        <f t="shared" si="34"/>
        <v/>
      </c>
      <c r="J313" s="167"/>
    </row>
    <row r="314" spans="1:10">
      <c r="A314" s="235" t="str">
        <f t="shared" si="28"/>
        <v/>
      </c>
      <c r="B314" s="236" t="str">
        <f t="shared" si="29"/>
        <v/>
      </c>
      <c r="C314" s="267" t="str">
        <f t="shared" si="30"/>
        <v/>
      </c>
      <c r="D314" s="357" t="str">
        <f t="shared" si="31"/>
        <v/>
      </c>
      <c r="E314" s="358"/>
      <c r="F314" s="358"/>
      <c r="G314" s="237" t="str">
        <f t="shared" si="32"/>
        <v/>
      </c>
      <c r="H314" s="237" t="str">
        <f t="shared" si="33"/>
        <v/>
      </c>
      <c r="I314" s="237" t="str">
        <f t="shared" si="34"/>
        <v/>
      </c>
      <c r="J314" s="167"/>
    </row>
    <row r="315" spans="1:10">
      <c r="A315" s="235" t="str">
        <f t="shared" si="28"/>
        <v/>
      </c>
      <c r="B315" s="236" t="str">
        <f t="shared" si="29"/>
        <v/>
      </c>
      <c r="C315" s="267" t="str">
        <f t="shared" si="30"/>
        <v/>
      </c>
      <c r="D315" s="357" t="str">
        <f t="shared" si="31"/>
        <v/>
      </c>
      <c r="E315" s="358"/>
      <c r="F315" s="358"/>
      <c r="G315" s="237" t="str">
        <f t="shared" si="32"/>
        <v/>
      </c>
      <c r="H315" s="237" t="str">
        <f t="shared" si="33"/>
        <v/>
      </c>
      <c r="I315" s="237" t="str">
        <f t="shared" si="34"/>
        <v/>
      </c>
      <c r="J315" s="167"/>
    </row>
    <row r="316" spans="1:10">
      <c r="A316" s="235" t="str">
        <f t="shared" si="28"/>
        <v/>
      </c>
      <c r="B316" s="236" t="str">
        <f t="shared" si="29"/>
        <v/>
      </c>
      <c r="C316" s="267" t="str">
        <f t="shared" si="30"/>
        <v/>
      </c>
      <c r="D316" s="357" t="str">
        <f t="shared" si="31"/>
        <v/>
      </c>
      <c r="E316" s="358"/>
      <c r="F316" s="358"/>
      <c r="G316" s="237" t="str">
        <f t="shared" si="32"/>
        <v/>
      </c>
      <c r="H316" s="237" t="str">
        <f t="shared" si="33"/>
        <v/>
      </c>
      <c r="I316" s="237" t="str">
        <f t="shared" si="34"/>
        <v/>
      </c>
      <c r="J316" s="167"/>
    </row>
    <row r="317" spans="1:10">
      <c r="A317" s="235" t="str">
        <f t="shared" si="28"/>
        <v/>
      </c>
      <c r="B317" s="236" t="str">
        <f t="shared" si="29"/>
        <v/>
      </c>
      <c r="C317" s="267" t="str">
        <f t="shared" si="30"/>
        <v/>
      </c>
      <c r="D317" s="357" t="str">
        <f t="shared" si="31"/>
        <v/>
      </c>
      <c r="E317" s="358"/>
      <c r="F317" s="358"/>
      <c r="G317" s="237" t="str">
        <f t="shared" si="32"/>
        <v/>
      </c>
      <c r="H317" s="237" t="str">
        <f t="shared" si="33"/>
        <v/>
      </c>
      <c r="I317" s="237" t="str">
        <f t="shared" si="34"/>
        <v/>
      </c>
      <c r="J317" s="167"/>
    </row>
    <row r="318" spans="1:10">
      <c r="A318" s="235" t="str">
        <f t="shared" si="28"/>
        <v/>
      </c>
      <c r="B318" s="236" t="str">
        <f t="shared" si="29"/>
        <v/>
      </c>
      <c r="C318" s="267" t="str">
        <f t="shared" si="30"/>
        <v/>
      </c>
      <c r="D318" s="357" t="str">
        <f t="shared" si="31"/>
        <v/>
      </c>
      <c r="E318" s="358"/>
      <c r="F318" s="358"/>
      <c r="G318" s="237" t="str">
        <f t="shared" si="32"/>
        <v/>
      </c>
      <c r="H318" s="237" t="str">
        <f t="shared" si="33"/>
        <v/>
      </c>
      <c r="I318" s="237" t="str">
        <f t="shared" si="34"/>
        <v/>
      </c>
      <c r="J318" s="167"/>
    </row>
    <row r="319" spans="1:10">
      <c r="A319" s="235" t="str">
        <f t="shared" si="28"/>
        <v/>
      </c>
      <c r="B319" s="236" t="str">
        <f t="shared" si="29"/>
        <v/>
      </c>
      <c r="C319" s="267" t="str">
        <f t="shared" si="30"/>
        <v/>
      </c>
      <c r="D319" s="357" t="str">
        <f t="shared" si="31"/>
        <v/>
      </c>
      <c r="E319" s="358"/>
      <c r="F319" s="358"/>
      <c r="G319" s="237" t="str">
        <f t="shared" si="32"/>
        <v/>
      </c>
      <c r="H319" s="237" t="str">
        <f t="shared" si="33"/>
        <v/>
      </c>
      <c r="I319" s="237" t="str">
        <f t="shared" si="34"/>
        <v/>
      </c>
      <c r="J319" s="167"/>
    </row>
    <row r="320" spans="1:10">
      <c r="A320" s="235" t="str">
        <f t="shared" si="28"/>
        <v/>
      </c>
      <c r="B320" s="236" t="str">
        <f t="shared" si="29"/>
        <v/>
      </c>
      <c r="C320" s="267" t="str">
        <f t="shared" si="30"/>
        <v/>
      </c>
      <c r="D320" s="357" t="str">
        <f t="shared" si="31"/>
        <v/>
      </c>
      <c r="E320" s="358"/>
      <c r="F320" s="358"/>
      <c r="G320" s="237" t="str">
        <f t="shared" si="32"/>
        <v/>
      </c>
      <c r="H320" s="237" t="str">
        <f t="shared" si="33"/>
        <v/>
      </c>
      <c r="I320" s="237" t="str">
        <f t="shared" si="34"/>
        <v/>
      </c>
      <c r="J320" s="167"/>
    </row>
    <row r="321" spans="1:10">
      <c r="A321" s="235" t="str">
        <f t="shared" si="28"/>
        <v/>
      </c>
      <c r="B321" s="236" t="str">
        <f t="shared" si="29"/>
        <v/>
      </c>
      <c r="C321" s="267" t="str">
        <f t="shared" si="30"/>
        <v/>
      </c>
      <c r="D321" s="357" t="str">
        <f t="shared" si="31"/>
        <v/>
      </c>
      <c r="E321" s="358"/>
      <c r="F321" s="358"/>
      <c r="G321" s="237" t="str">
        <f t="shared" si="32"/>
        <v/>
      </c>
      <c r="H321" s="237" t="str">
        <f t="shared" si="33"/>
        <v/>
      </c>
      <c r="I321" s="237" t="str">
        <f t="shared" si="34"/>
        <v/>
      </c>
      <c r="J321" s="167"/>
    </row>
    <row r="322" spans="1:10">
      <c r="A322" s="235" t="str">
        <f t="shared" si="28"/>
        <v/>
      </c>
      <c r="B322" s="236" t="str">
        <f t="shared" si="29"/>
        <v/>
      </c>
      <c r="C322" s="267" t="str">
        <f t="shared" si="30"/>
        <v/>
      </c>
      <c r="D322" s="357" t="str">
        <f t="shared" si="31"/>
        <v/>
      </c>
      <c r="E322" s="358"/>
      <c r="F322" s="358"/>
      <c r="G322" s="237" t="str">
        <f t="shared" si="32"/>
        <v/>
      </c>
      <c r="H322" s="237" t="str">
        <f t="shared" si="33"/>
        <v/>
      </c>
      <c r="I322" s="237" t="str">
        <f t="shared" si="34"/>
        <v/>
      </c>
      <c r="J322" s="167"/>
    </row>
    <row r="323" spans="1:10">
      <c r="A323" s="235" t="str">
        <f t="shared" si="28"/>
        <v/>
      </c>
      <c r="B323" s="236" t="str">
        <f t="shared" si="29"/>
        <v/>
      </c>
      <c r="C323" s="267" t="str">
        <f t="shared" si="30"/>
        <v/>
      </c>
      <c r="D323" s="357" t="str">
        <f t="shared" si="31"/>
        <v/>
      </c>
      <c r="E323" s="358"/>
      <c r="F323" s="358"/>
      <c r="G323" s="237" t="str">
        <f t="shared" si="32"/>
        <v/>
      </c>
      <c r="H323" s="237" t="str">
        <f t="shared" si="33"/>
        <v/>
      </c>
      <c r="I323" s="237" t="str">
        <f t="shared" si="34"/>
        <v/>
      </c>
      <c r="J323" s="167"/>
    </row>
    <row r="324" spans="1:10">
      <c r="A324" s="235" t="str">
        <f t="shared" si="28"/>
        <v/>
      </c>
      <c r="B324" s="236" t="str">
        <f t="shared" si="29"/>
        <v/>
      </c>
      <c r="C324" s="267" t="str">
        <f t="shared" si="30"/>
        <v/>
      </c>
      <c r="D324" s="357" t="str">
        <f t="shared" si="31"/>
        <v/>
      </c>
      <c r="E324" s="358"/>
      <c r="F324" s="358"/>
      <c r="G324" s="237" t="str">
        <f t="shared" si="32"/>
        <v/>
      </c>
      <c r="H324" s="237" t="str">
        <f t="shared" si="33"/>
        <v/>
      </c>
      <c r="I324" s="237" t="str">
        <f t="shared" si="34"/>
        <v/>
      </c>
      <c r="J324" s="167"/>
    </row>
    <row r="325" spans="1:10">
      <c r="A325" s="235" t="str">
        <f t="shared" si="28"/>
        <v/>
      </c>
      <c r="B325" s="236" t="str">
        <f t="shared" si="29"/>
        <v/>
      </c>
      <c r="C325" s="267" t="str">
        <f t="shared" si="30"/>
        <v/>
      </c>
      <c r="D325" s="357" t="str">
        <f t="shared" si="31"/>
        <v/>
      </c>
      <c r="E325" s="358"/>
      <c r="F325" s="358"/>
      <c r="G325" s="237" t="str">
        <f t="shared" si="32"/>
        <v/>
      </c>
      <c r="H325" s="237" t="str">
        <f t="shared" si="33"/>
        <v/>
      </c>
      <c r="I325" s="237" t="str">
        <f t="shared" si="34"/>
        <v/>
      </c>
      <c r="J325" s="167"/>
    </row>
    <row r="326" spans="1:10">
      <c r="A326" s="235" t="str">
        <f t="shared" si="28"/>
        <v/>
      </c>
      <c r="B326" s="236" t="str">
        <f t="shared" si="29"/>
        <v/>
      </c>
      <c r="C326" s="267" t="str">
        <f t="shared" si="30"/>
        <v/>
      </c>
      <c r="D326" s="357" t="str">
        <f t="shared" si="31"/>
        <v/>
      </c>
      <c r="E326" s="358"/>
      <c r="F326" s="358"/>
      <c r="G326" s="237" t="str">
        <f t="shared" si="32"/>
        <v/>
      </c>
      <c r="H326" s="237" t="str">
        <f t="shared" si="33"/>
        <v/>
      </c>
      <c r="I326" s="237" t="str">
        <f t="shared" si="34"/>
        <v/>
      </c>
      <c r="J326" s="167"/>
    </row>
    <row r="327" spans="1:10">
      <c r="A327" s="235" t="str">
        <f t="shared" si="28"/>
        <v/>
      </c>
      <c r="B327" s="236" t="str">
        <f t="shared" si="29"/>
        <v/>
      </c>
      <c r="C327" s="267" t="str">
        <f t="shared" si="30"/>
        <v/>
      </c>
      <c r="D327" s="357" t="str">
        <f t="shared" si="31"/>
        <v/>
      </c>
      <c r="E327" s="358"/>
      <c r="F327" s="358"/>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57" t="str">
        <f t="shared" ref="D328:D391" si="38">IF(ROW()-7&lt;=筆數,VLOOKUP(ROW()-7,日記表,12,FALSE),"")</f>
        <v/>
      </c>
      <c r="E328" s="358"/>
      <c r="F328" s="358"/>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57" t="str">
        <f t="shared" si="38"/>
        <v/>
      </c>
      <c r="E329" s="358"/>
      <c r="F329" s="358"/>
      <c r="G329" s="237" t="str">
        <f t="shared" si="39"/>
        <v/>
      </c>
      <c r="H329" s="237" t="str">
        <f t="shared" si="40"/>
        <v/>
      </c>
      <c r="I329" s="237" t="str">
        <f t="shared" si="41"/>
        <v/>
      </c>
      <c r="J329" s="167"/>
    </row>
    <row r="330" spans="1:10">
      <c r="A330" s="235" t="str">
        <f t="shared" si="35"/>
        <v/>
      </c>
      <c r="B330" s="236" t="str">
        <f t="shared" si="36"/>
        <v/>
      </c>
      <c r="C330" s="267" t="str">
        <f t="shared" si="37"/>
        <v/>
      </c>
      <c r="D330" s="357" t="str">
        <f t="shared" si="38"/>
        <v/>
      </c>
      <c r="E330" s="358"/>
      <c r="F330" s="358"/>
      <c r="G330" s="237" t="str">
        <f t="shared" si="39"/>
        <v/>
      </c>
      <c r="H330" s="237" t="str">
        <f t="shared" si="40"/>
        <v/>
      </c>
      <c r="I330" s="237" t="str">
        <f t="shared" si="41"/>
        <v/>
      </c>
      <c r="J330" s="167"/>
    </row>
    <row r="331" spans="1:10">
      <c r="A331" s="235" t="str">
        <f t="shared" si="35"/>
        <v/>
      </c>
      <c r="B331" s="236" t="str">
        <f t="shared" si="36"/>
        <v/>
      </c>
      <c r="C331" s="267" t="str">
        <f t="shared" si="37"/>
        <v/>
      </c>
      <c r="D331" s="357" t="str">
        <f t="shared" si="38"/>
        <v/>
      </c>
      <c r="E331" s="358"/>
      <c r="F331" s="358"/>
      <c r="G331" s="237" t="str">
        <f t="shared" si="39"/>
        <v/>
      </c>
      <c r="H331" s="237" t="str">
        <f t="shared" si="40"/>
        <v/>
      </c>
      <c r="I331" s="237" t="str">
        <f t="shared" si="41"/>
        <v/>
      </c>
      <c r="J331" s="167"/>
    </row>
    <row r="332" spans="1:10">
      <c r="A332" s="235" t="str">
        <f t="shared" si="35"/>
        <v/>
      </c>
      <c r="B332" s="236" t="str">
        <f t="shared" si="36"/>
        <v/>
      </c>
      <c r="C332" s="267" t="str">
        <f t="shared" si="37"/>
        <v/>
      </c>
      <c r="D332" s="357" t="str">
        <f t="shared" si="38"/>
        <v/>
      </c>
      <c r="E332" s="358"/>
      <c r="F332" s="358"/>
      <c r="G332" s="237" t="str">
        <f t="shared" si="39"/>
        <v/>
      </c>
      <c r="H332" s="237" t="str">
        <f t="shared" si="40"/>
        <v/>
      </c>
      <c r="I332" s="237" t="str">
        <f t="shared" si="41"/>
        <v/>
      </c>
      <c r="J332" s="167"/>
    </row>
    <row r="333" spans="1:10">
      <c r="A333" s="235" t="str">
        <f t="shared" si="35"/>
        <v/>
      </c>
      <c r="B333" s="236" t="str">
        <f t="shared" si="36"/>
        <v/>
      </c>
      <c r="C333" s="267" t="str">
        <f t="shared" si="37"/>
        <v/>
      </c>
      <c r="D333" s="357" t="str">
        <f t="shared" si="38"/>
        <v/>
      </c>
      <c r="E333" s="358"/>
      <c r="F333" s="358"/>
      <c r="G333" s="237" t="str">
        <f t="shared" si="39"/>
        <v/>
      </c>
      <c r="H333" s="237" t="str">
        <f t="shared" si="40"/>
        <v/>
      </c>
      <c r="I333" s="237" t="str">
        <f t="shared" si="41"/>
        <v/>
      </c>
      <c r="J333" s="167"/>
    </row>
    <row r="334" spans="1:10">
      <c r="A334" s="235" t="str">
        <f t="shared" si="35"/>
        <v/>
      </c>
      <c r="B334" s="236" t="str">
        <f t="shared" si="36"/>
        <v/>
      </c>
      <c r="C334" s="267" t="str">
        <f t="shared" si="37"/>
        <v/>
      </c>
      <c r="D334" s="357" t="str">
        <f t="shared" si="38"/>
        <v/>
      </c>
      <c r="E334" s="358"/>
      <c r="F334" s="358"/>
      <c r="G334" s="237" t="str">
        <f t="shared" si="39"/>
        <v/>
      </c>
      <c r="H334" s="237" t="str">
        <f t="shared" si="40"/>
        <v/>
      </c>
      <c r="I334" s="237" t="str">
        <f t="shared" si="41"/>
        <v/>
      </c>
      <c r="J334" s="167"/>
    </row>
    <row r="335" spans="1:10">
      <c r="A335" s="235" t="str">
        <f t="shared" si="35"/>
        <v/>
      </c>
      <c r="B335" s="236" t="str">
        <f t="shared" si="36"/>
        <v/>
      </c>
      <c r="C335" s="267" t="str">
        <f t="shared" si="37"/>
        <v/>
      </c>
      <c r="D335" s="357" t="str">
        <f t="shared" si="38"/>
        <v/>
      </c>
      <c r="E335" s="358"/>
      <c r="F335" s="358"/>
      <c r="G335" s="237" t="str">
        <f t="shared" si="39"/>
        <v/>
      </c>
      <c r="H335" s="237" t="str">
        <f t="shared" si="40"/>
        <v/>
      </c>
      <c r="I335" s="237" t="str">
        <f t="shared" si="41"/>
        <v/>
      </c>
      <c r="J335" s="167"/>
    </row>
    <row r="336" spans="1:10">
      <c r="A336" s="235" t="str">
        <f t="shared" si="35"/>
        <v/>
      </c>
      <c r="B336" s="236" t="str">
        <f t="shared" si="36"/>
        <v/>
      </c>
      <c r="C336" s="267" t="str">
        <f t="shared" si="37"/>
        <v/>
      </c>
      <c r="D336" s="357" t="str">
        <f t="shared" si="38"/>
        <v/>
      </c>
      <c r="E336" s="358"/>
      <c r="F336" s="358"/>
      <c r="G336" s="237" t="str">
        <f t="shared" si="39"/>
        <v/>
      </c>
      <c r="H336" s="237" t="str">
        <f t="shared" si="40"/>
        <v/>
      </c>
      <c r="I336" s="237" t="str">
        <f t="shared" si="41"/>
        <v/>
      </c>
      <c r="J336" s="167"/>
    </row>
    <row r="337" spans="1:10">
      <c r="A337" s="235" t="str">
        <f t="shared" si="35"/>
        <v/>
      </c>
      <c r="B337" s="236" t="str">
        <f t="shared" si="36"/>
        <v/>
      </c>
      <c r="C337" s="267" t="str">
        <f t="shared" si="37"/>
        <v/>
      </c>
      <c r="D337" s="357" t="str">
        <f t="shared" si="38"/>
        <v/>
      </c>
      <c r="E337" s="358"/>
      <c r="F337" s="358"/>
      <c r="G337" s="237" t="str">
        <f t="shared" si="39"/>
        <v/>
      </c>
      <c r="H337" s="237" t="str">
        <f t="shared" si="40"/>
        <v/>
      </c>
      <c r="I337" s="237" t="str">
        <f t="shared" si="41"/>
        <v/>
      </c>
      <c r="J337" s="167"/>
    </row>
    <row r="338" spans="1:10">
      <c r="A338" s="235" t="str">
        <f t="shared" si="35"/>
        <v/>
      </c>
      <c r="B338" s="236" t="str">
        <f t="shared" si="36"/>
        <v/>
      </c>
      <c r="C338" s="267" t="str">
        <f t="shared" si="37"/>
        <v/>
      </c>
      <c r="D338" s="357" t="str">
        <f t="shared" si="38"/>
        <v/>
      </c>
      <c r="E338" s="358"/>
      <c r="F338" s="358"/>
      <c r="G338" s="237" t="str">
        <f t="shared" si="39"/>
        <v/>
      </c>
      <c r="H338" s="237" t="str">
        <f t="shared" si="40"/>
        <v/>
      </c>
      <c r="I338" s="237" t="str">
        <f t="shared" si="41"/>
        <v/>
      </c>
      <c r="J338" s="167"/>
    </row>
    <row r="339" spans="1:10">
      <c r="A339" s="235" t="str">
        <f t="shared" si="35"/>
        <v/>
      </c>
      <c r="B339" s="236" t="str">
        <f t="shared" si="36"/>
        <v/>
      </c>
      <c r="C339" s="267" t="str">
        <f t="shared" si="37"/>
        <v/>
      </c>
      <c r="D339" s="357" t="str">
        <f t="shared" si="38"/>
        <v/>
      </c>
      <c r="E339" s="358"/>
      <c r="F339" s="358"/>
      <c r="G339" s="237" t="str">
        <f t="shared" si="39"/>
        <v/>
      </c>
      <c r="H339" s="237" t="str">
        <f t="shared" si="40"/>
        <v/>
      </c>
      <c r="I339" s="237" t="str">
        <f t="shared" si="41"/>
        <v/>
      </c>
      <c r="J339" s="167"/>
    </row>
    <row r="340" spans="1:10">
      <c r="A340" s="235" t="str">
        <f t="shared" si="35"/>
        <v/>
      </c>
      <c r="B340" s="236" t="str">
        <f t="shared" si="36"/>
        <v/>
      </c>
      <c r="C340" s="267" t="str">
        <f t="shared" si="37"/>
        <v/>
      </c>
      <c r="D340" s="357" t="str">
        <f t="shared" si="38"/>
        <v/>
      </c>
      <c r="E340" s="358"/>
      <c r="F340" s="358"/>
      <c r="G340" s="237" t="str">
        <f t="shared" si="39"/>
        <v/>
      </c>
      <c r="H340" s="237" t="str">
        <f t="shared" si="40"/>
        <v/>
      </c>
      <c r="I340" s="237" t="str">
        <f t="shared" si="41"/>
        <v/>
      </c>
      <c r="J340" s="167"/>
    </row>
    <row r="341" spans="1:10">
      <c r="A341" s="235" t="str">
        <f t="shared" si="35"/>
        <v/>
      </c>
      <c r="B341" s="236" t="str">
        <f t="shared" si="36"/>
        <v/>
      </c>
      <c r="C341" s="267" t="str">
        <f t="shared" si="37"/>
        <v/>
      </c>
      <c r="D341" s="357" t="str">
        <f t="shared" si="38"/>
        <v/>
      </c>
      <c r="E341" s="358"/>
      <c r="F341" s="358"/>
      <c r="G341" s="237" t="str">
        <f t="shared" si="39"/>
        <v/>
      </c>
      <c r="H341" s="237" t="str">
        <f t="shared" si="40"/>
        <v/>
      </c>
      <c r="I341" s="237" t="str">
        <f t="shared" si="41"/>
        <v/>
      </c>
      <c r="J341" s="167"/>
    </row>
    <row r="342" spans="1:10">
      <c r="A342" s="235" t="str">
        <f t="shared" si="35"/>
        <v/>
      </c>
      <c r="B342" s="236" t="str">
        <f t="shared" si="36"/>
        <v/>
      </c>
      <c r="C342" s="267" t="str">
        <f t="shared" si="37"/>
        <v/>
      </c>
      <c r="D342" s="357" t="str">
        <f t="shared" si="38"/>
        <v/>
      </c>
      <c r="E342" s="358"/>
      <c r="F342" s="358"/>
      <c r="G342" s="237" t="str">
        <f t="shared" si="39"/>
        <v/>
      </c>
      <c r="H342" s="237" t="str">
        <f t="shared" si="40"/>
        <v/>
      </c>
      <c r="I342" s="237" t="str">
        <f t="shared" si="41"/>
        <v/>
      </c>
      <c r="J342" s="167"/>
    </row>
    <row r="343" spans="1:10">
      <c r="A343" s="235" t="str">
        <f t="shared" si="35"/>
        <v/>
      </c>
      <c r="B343" s="236" t="str">
        <f t="shared" si="36"/>
        <v/>
      </c>
      <c r="C343" s="267" t="str">
        <f t="shared" si="37"/>
        <v/>
      </c>
      <c r="D343" s="357" t="str">
        <f t="shared" si="38"/>
        <v/>
      </c>
      <c r="E343" s="358"/>
      <c r="F343" s="358"/>
      <c r="G343" s="237" t="str">
        <f t="shared" si="39"/>
        <v/>
      </c>
      <c r="H343" s="237" t="str">
        <f t="shared" si="40"/>
        <v/>
      </c>
      <c r="I343" s="237" t="str">
        <f t="shared" si="41"/>
        <v/>
      </c>
      <c r="J343" s="167"/>
    </row>
    <row r="344" spans="1:10">
      <c r="A344" s="235" t="str">
        <f t="shared" si="35"/>
        <v/>
      </c>
      <c r="B344" s="236" t="str">
        <f t="shared" si="36"/>
        <v/>
      </c>
      <c r="C344" s="267" t="str">
        <f t="shared" si="37"/>
        <v/>
      </c>
      <c r="D344" s="357" t="str">
        <f t="shared" si="38"/>
        <v/>
      </c>
      <c r="E344" s="358"/>
      <c r="F344" s="358"/>
      <c r="G344" s="237" t="str">
        <f t="shared" si="39"/>
        <v/>
      </c>
      <c r="H344" s="237" t="str">
        <f t="shared" si="40"/>
        <v/>
      </c>
      <c r="I344" s="237" t="str">
        <f t="shared" si="41"/>
        <v/>
      </c>
      <c r="J344" s="167"/>
    </row>
    <row r="345" spans="1:10">
      <c r="A345" s="235" t="str">
        <f t="shared" si="35"/>
        <v/>
      </c>
      <c r="B345" s="236" t="str">
        <f t="shared" si="36"/>
        <v/>
      </c>
      <c r="C345" s="267" t="str">
        <f t="shared" si="37"/>
        <v/>
      </c>
      <c r="D345" s="357" t="str">
        <f t="shared" si="38"/>
        <v/>
      </c>
      <c r="E345" s="358"/>
      <c r="F345" s="358"/>
      <c r="G345" s="237" t="str">
        <f t="shared" si="39"/>
        <v/>
      </c>
      <c r="H345" s="237" t="str">
        <f t="shared" si="40"/>
        <v/>
      </c>
      <c r="I345" s="237" t="str">
        <f t="shared" si="41"/>
        <v/>
      </c>
      <c r="J345" s="167"/>
    </row>
    <row r="346" spans="1:10">
      <c r="A346" s="235" t="str">
        <f t="shared" si="35"/>
        <v/>
      </c>
      <c r="B346" s="236" t="str">
        <f t="shared" si="36"/>
        <v/>
      </c>
      <c r="C346" s="267" t="str">
        <f t="shared" si="37"/>
        <v/>
      </c>
      <c r="D346" s="357" t="str">
        <f t="shared" si="38"/>
        <v/>
      </c>
      <c r="E346" s="358"/>
      <c r="F346" s="358"/>
      <c r="G346" s="237" t="str">
        <f t="shared" si="39"/>
        <v/>
      </c>
      <c r="H346" s="237" t="str">
        <f t="shared" si="40"/>
        <v/>
      </c>
      <c r="I346" s="237" t="str">
        <f t="shared" si="41"/>
        <v/>
      </c>
      <c r="J346" s="167"/>
    </row>
    <row r="347" spans="1:10">
      <c r="A347" s="235" t="str">
        <f t="shared" si="35"/>
        <v/>
      </c>
      <c r="B347" s="236" t="str">
        <f t="shared" si="36"/>
        <v/>
      </c>
      <c r="C347" s="267" t="str">
        <f t="shared" si="37"/>
        <v/>
      </c>
      <c r="D347" s="357" t="str">
        <f t="shared" si="38"/>
        <v/>
      </c>
      <c r="E347" s="358"/>
      <c r="F347" s="358"/>
      <c r="G347" s="237" t="str">
        <f t="shared" si="39"/>
        <v/>
      </c>
      <c r="H347" s="237" t="str">
        <f t="shared" si="40"/>
        <v/>
      </c>
      <c r="I347" s="237" t="str">
        <f t="shared" si="41"/>
        <v/>
      </c>
      <c r="J347" s="167"/>
    </row>
    <row r="348" spans="1:10">
      <c r="A348" s="235" t="str">
        <f t="shared" si="35"/>
        <v/>
      </c>
      <c r="B348" s="236" t="str">
        <f t="shared" si="36"/>
        <v/>
      </c>
      <c r="C348" s="267" t="str">
        <f t="shared" si="37"/>
        <v/>
      </c>
      <c r="D348" s="357" t="str">
        <f t="shared" si="38"/>
        <v/>
      </c>
      <c r="E348" s="358"/>
      <c r="F348" s="358"/>
      <c r="G348" s="237" t="str">
        <f t="shared" si="39"/>
        <v/>
      </c>
      <c r="H348" s="237" t="str">
        <f t="shared" si="40"/>
        <v/>
      </c>
      <c r="I348" s="237" t="str">
        <f t="shared" si="41"/>
        <v/>
      </c>
      <c r="J348" s="167"/>
    </row>
    <row r="349" spans="1:10">
      <c r="A349" s="235" t="str">
        <f t="shared" si="35"/>
        <v/>
      </c>
      <c r="B349" s="236" t="str">
        <f t="shared" si="36"/>
        <v/>
      </c>
      <c r="C349" s="267" t="str">
        <f t="shared" si="37"/>
        <v/>
      </c>
      <c r="D349" s="357" t="str">
        <f t="shared" si="38"/>
        <v/>
      </c>
      <c r="E349" s="358"/>
      <c r="F349" s="358"/>
      <c r="G349" s="237" t="str">
        <f t="shared" si="39"/>
        <v/>
      </c>
      <c r="H349" s="237" t="str">
        <f t="shared" si="40"/>
        <v/>
      </c>
      <c r="I349" s="237" t="str">
        <f t="shared" si="41"/>
        <v/>
      </c>
      <c r="J349" s="167"/>
    </row>
    <row r="350" spans="1:10">
      <c r="A350" s="235" t="str">
        <f t="shared" si="35"/>
        <v/>
      </c>
      <c r="B350" s="236" t="str">
        <f t="shared" si="36"/>
        <v/>
      </c>
      <c r="C350" s="267" t="str">
        <f t="shared" si="37"/>
        <v/>
      </c>
      <c r="D350" s="357" t="str">
        <f t="shared" si="38"/>
        <v/>
      </c>
      <c r="E350" s="358"/>
      <c r="F350" s="358"/>
      <c r="G350" s="237" t="str">
        <f t="shared" si="39"/>
        <v/>
      </c>
      <c r="H350" s="237" t="str">
        <f t="shared" si="40"/>
        <v/>
      </c>
      <c r="I350" s="237" t="str">
        <f t="shared" si="41"/>
        <v/>
      </c>
      <c r="J350" s="167"/>
    </row>
    <row r="351" spans="1:10">
      <c r="A351" s="235" t="str">
        <f t="shared" si="35"/>
        <v/>
      </c>
      <c r="B351" s="236" t="str">
        <f t="shared" si="36"/>
        <v/>
      </c>
      <c r="C351" s="267" t="str">
        <f t="shared" si="37"/>
        <v/>
      </c>
      <c r="D351" s="357" t="str">
        <f t="shared" si="38"/>
        <v/>
      </c>
      <c r="E351" s="358"/>
      <c r="F351" s="358"/>
      <c r="G351" s="237" t="str">
        <f t="shared" si="39"/>
        <v/>
      </c>
      <c r="H351" s="237" t="str">
        <f t="shared" si="40"/>
        <v/>
      </c>
      <c r="I351" s="237" t="str">
        <f t="shared" si="41"/>
        <v/>
      </c>
      <c r="J351" s="167"/>
    </row>
    <row r="352" spans="1:10">
      <c r="A352" s="235" t="str">
        <f t="shared" si="35"/>
        <v/>
      </c>
      <c r="B352" s="236" t="str">
        <f t="shared" si="36"/>
        <v/>
      </c>
      <c r="C352" s="267" t="str">
        <f t="shared" si="37"/>
        <v/>
      </c>
      <c r="D352" s="357" t="str">
        <f t="shared" si="38"/>
        <v/>
      </c>
      <c r="E352" s="358"/>
      <c r="F352" s="358"/>
      <c r="G352" s="237" t="str">
        <f t="shared" si="39"/>
        <v/>
      </c>
      <c r="H352" s="237" t="str">
        <f t="shared" si="40"/>
        <v/>
      </c>
      <c r="I352" s="237" t="str">
        <f t="shared" si="41"/>
        <v/>
      </c>
      <c r="J352" s="167"/>
    </row>
    <row r="353" spans="1:10">
      <c r="A353" s="235" t="str">
        <f t="shared" si="35"/>
        <v/>
      </c>
      <c r="B353" s="236" t="str">
        <f t="shared" si="36"/>
        <v/>
      </c>
      <c r="C353" s="267" t="str">
        <f t="shared" si="37"/>
        <v/>
      </c>
      <c r="D353" s="357" t="str">
        <f t="shared" si="38"/>
        <v/>
      </c>
      <c r="E353" s="358"/>
      <c r="F353" s="358"/>
      <c r="G353" s="237" t="str">
        <f t="shared" si="39"/>
        <v/>
      </c>
      <c r="H353" s="237" t="str">
        <f t="shared" si="40"/>
        <v/>
      </c>
      <c r="I353" s="237" t="str">
        <f t="shared" si="41"/>
        <v/>
      </c>
      <c r="J353" s="167"/>
    </row>
    <row r="354" spans="1:10">
      <c r="A354" s="235" t="str">
        <f t="shared" si="35"/>
        <v/>
      </c>
      <c r="B354" s="236" t="str">
        <f t="shared" si="36"/>
        <v/>
      </c>
      <c r="C354" s="267" t="str">
        <f t="shared" si="37"/>
        <v/>
      </c>
      <c r="D354" s="357" t="str">
        <f t="shared" si="38"/>
        <v/>
      </c>
      <c r="E354" s="358"/>
      <c r="F354" s="358"/>
      <c r="G354" s="237" t="str">
        <f t="shared" si="39"/>
        <v/>
      </c>
      <c r="H354" s="237" t="str">
        <f t="shared" si="40"/>
        <v/>
      </c>
      <c r="I354" s="237" t="str">
        <f t="shared" si="41"/>
        <v/>
      </c>
      <c r="J354" s="167"/>
    </row>
    <row r="355" spans="1:10">
      <c r="A355" s="235" t="str">
        <f t="shared" si="35"/>
        <v/>
      </c>
      <c r="B355" s="236" t="str">
        <f t="shared" si="36"/>
        <v/>
      </c>
      <c r="C355" s="267" t="str">
        <f t="shared" si="37"/>
        <v/>
      </c>
      <c r="D355" s="357" t="str">
        <f t="shared" si="38"/>
        <v/>
      </c>
      <c r="E355" s="358"/>
      <c r="F355" s="358"/>
      <c r="G355" s="237" t="str">
        <f t="shared" si="39"/>
        <v/>
      </c>
      <c r="H355" s="237" t="str">
        <f t="shared" si="40"/>
        <v/>
      </c>
      <c r="I355" s="237" t="str">
        <f t="shared" si="41"/>
        <v/>
      </c>
      <c r="J355" s="167"/>
    </row>
    <row r="356" spans="1:10">
      <c r="A356" s="235" t="str">
        <f t="shared" si="35"/>
        <v/>
      </c>
      <c r="B356" s="236" t="str">
        <f t="shared" si="36"/>
        <v/>
      </c>
      <c r="C356" s="267" t="str">
        <f t="shared" si="37"/>
        <v/>
      </c>
      <c r="D356" s="357" t="str">
        <f t="shared" si="38"/>
        <v/>
      </c>
      <c r="E356" s="358"/>
      <c r="F356" s="358"/>
      <c r="G356" s="237" t="str">
        <f t="shared" si="39"/>
        <v/>
      </c>
      <c r="H356" s="237" t="str">
        <f t="shared" si="40"/>
        <v/>
      </c>
      <c r="I356" s="237" t="str">
        <f t="shared" si="41"/>
        <v/>
      </c>
      <c r="J356" s="167"/>
    </row>
    <row r="357" spans="1:10">
      <c r="A357" s="235" t="str">
        <f t="shared" si="35"/>
        <v/>
      </c>
      <c r="B357" s="236" t="str">
        <f t="shared" si="36"/>
        <v/>
      </c>
      <c r="C357" s="267" t="str">
        <f t="shared" si="37"/>
        <v/>
      </c>
      <c r="D357" s="357" t="str">
        <f t="shared" si="38"/>
        <v/>
      </c>
      <c r="E357" s="358"/>
      <c r="F357" s="358"/>
      <c r="G357" s="237" t="str">
        <f t="shared" si="39"/>
        <v/>
      </c>
      <c r="H357" s="237" t="str">
        <f t="shared" si="40"/>
        <v/>
      </c>
      <c r="I357" s="237" t="str">
        <f t="shared" si="41"/>
        <v/>
      </c>
      <c r="J357" s="167"/>
    </row>
    <row r="358" spans="1:10">
      <c r="A358" s="235" t="str">
        <f t="shared" si="35"/>
        <v/>
      </c>
      <c r="B358" s="236" t="str">
        <f t="shared" si="36"/>
        <v/>
      </c>
      <c r="C358" s="267" t="str">
        <f t="shared" si="37"/>
        <v/>
      </c>
      <c r="D358" s="357" t="str">
        <f t="shared" si="38"/>
        <v/>
      </c>
      <c r="E358" s="358"/>
      <c r="F358" s="358"/>
      <c r="G358" s="237" t="str">
        <f t="shared" si="39"/>
        <v/>
      </c>
      <c r="H358" s="237" t="str">
        <f t="shared" si="40"/>
        <v/>
      </c>
      <c r="I358" s="237" t="str">
        <f t="shared" si="41"/>
        <v/>
      </c>
      <c r="J358" s="167"/>
    </row>
    <row r="359" spans="1:10">
      <c r="A359" s="235" t="str">
        <f t="shared" si="35"/>
        <v/>
      </c>
      <c r="B359" s="236" t="str">
        <f t="shared" si="36"/>
        <v/>
      </c>
      <c r="C359" s="267" t="str">
        <f t="shared" si="37"/>
        <v/>
      </c>
      <c r="D359" s="357" t="str">
        <f t="shared" si="38"/>
        <v/>
      </c>
      <c r="E359" s="358"/>
      <c r="F359" s="358"/>
      <c r="G359" s="237" t="str">
        <f t="shared" si="39"/>
        <v/>
      </c>
      <c r="H359" s="237" t="str">
        <f t="shared" si="40"/>
        <v/>
      </c>
      <c r="I359" s="237" t="str">
        <f t="shared" si="41"/>
        <v/>
      </c>
      <c r="J359" s="167"/>
    </row>
    <row r="360" spans="1:10">
      <c r="A360" s="235" t="str">
        <f t="shared" si="35"/>
        <v/>
      </c>
      <c r="B360" s="236" t="str">
        <f t="shared" si="36"/>
        <v/>
      </c>
      <c r="C360" s="267" t="str">
        <f t="shared" si="37"/>
        <v/>
      </c>
      <c r="D360" s="357" t="str">
        <f t="shared" si="38"/>
        <v/>
      </c>
      <c r="E360" s="358"/>
      <c r="F360" s="358"/>
      <c r="G360" s="237" t="str">
        <f t="shared" si="39"/>
        <v/>
      </c>
      <c r="H360" s="237" t="str">
        <f t="shared" si="40"/>
        <v/>
      </c>
      <c r="I360" s="237" t="str">
        <f t="shared" si="41"/>
        <v/>
      </c>
      <c r="J360" s="167"/>
    </row>
    <row r="361" spans="1:10">
      <c r="A361" s="235" t="str">
        <f t="shared" si="35"/>
        <v/>
      </c>
      <c r="B361" s="236" t="str">
        <f t="shared" si="36"/>
        <v/>
      </c>
      <c r="C361" s="267" t="str">
        <f t="shared" si="37"/>
        <v/>
      </c>
      <c r="D361" s="357" t="str">
        <f t="shared" si="38"/>
        <v/>
      </c>
      <c r="E361" s="358"/>
      <c r="F361" s="358"/>
      <c r="G361" s="237" t="str">
        <f t="shared" si="39"/>
        <v/>
      </c>
      <c r="H361" s="237" t="str">
        <f t="shared" si="40"/>
        <v/>
      </c>
      <c r="I361" s="237" t="str">
        <f t="shared" si="41"/>
        <v/>
      </c>
      <c r="J361" s="167"/>
    </row>
    <row r="362" spans="1:10">
      <c r="A362" s="235" t="str">
        <f t="shared" si="35"/>
        <v/>
      </c>
      <c r="B362" s="236" t="str">
        <f t="shared" si="36"/>
        <v/>
      </c>
      <c r="C362" s="267" t="str">
        <f t="shared" si="37"/>
        <v/>
      </c>
      <c r="D362" s="357" t="str">
        <f t="shared" si="38"/>
        <v/>
      </c>
      <c r="E362" s="358"/>
      <c r="F362" s="358"/>
      <c r="G362" s="237" t="str">
        <f t="shared" si="39"/>
        <v/>
      </c>
      <c r="H362" s="237" t="str">
        <f t="shared" si="40"/>
        <v/>
      </c>
      <c r="I362" s="237" t="str">
        <f t="shared" si="41"/>
        <v/>
      </c>
      <c r="J362" s="167"/>
    </row>
    <row r="363" spans="1:10">
      <c r="A363" s="235" t="str">
        <f t="shared" si="35"/>
        <v/>
      </c>
      <c r="B363" s="236" t="str">
        <f t="shared" si="36"/>
        <v/>
      </c>
      <c r="C363" s="267" t="str">
        <f t="shared" si="37"/>
        <v/>
      </c>
      <c r="D363" s="357" t="str">
        <f t="shared" si="38"/>
        <v/>
      </c>
      <c r="E363" s="358"/>
      <c r="F363" s="358"/>
      <c r="G363" s="237" t="str">
        <f t="shared" si="39"/>
        <v/>
      </c>
      <c r="H363" s="237" t="str">
        <f t="shared" si="40"/>
        <v/>
      </c>
      <c r="I363" s="237" t="str">
        <f t="shared" si="41"/>
        <v/>
      </c>
      <c r="J363" s="167"/>
    </row>
    <row r="364" spans="1:10">
      <c r="A364" s="235" t="str">
        <f t="shared" si="35"/>
        <v/>
      </c>
      <c r="B364" s="236" t="str">
        <f t="shared" si="36"/>
        <v/>
      </c>
      <c r="C364" s="267" t="str">
        <f t="shared" si="37"/>
        <v/>
      </c>
      <c r="D364" s="357" t="str">
        <f t="shared" si="38"/>
        <v/>
      </c>
      <c r="E364" s="358"/>
      <c r="F364" s="358"/>
      <c r="G364" s="237" t="str">
        <f t="shared" si="39"/>
        <v/>
      </c>
      <c r="H364" s="237" t="str">
        <f t="shared" si="40"/>
        <v/>
      </c>
      <c r="I364" s="237" t="str">
        <f t="shared" si="41"/>
        <v/>
      </c>
      <c r="J364" s="167"/>
    </row>
    <row r="365" spans="1:10">
      <c r="A365" s="235" t="str">
        <f t="shared" si="35"/>
        <v/>
      </c>
      <c r="B365" s="236" t="str">
        <f t="shared" si="36"/>
        <v/>
      </c>
      <c r="C365" s="267" t="str">
        <f t="shared" si="37"/>
        <v/>
      </c>
      <c r="D365" s="357" t="str">
        <f t="shared" si="38"/>
        <v/>
      </c>
      <c r="E365" s="358"/>
      <c r="F365" s="358"/>
      <c r="G365" s="237" t="str">
        <f t="shared" si="39"/>
        <v/>
      </c>
      <c r="H365" s="237" t="str">
        <f t="shared" si="40"/>
        <v/>
      </c>
      <c r="I365" s="237" t="str">
        <f t="shared" si="41"/>
        <v/>
      </c>
      <c r="J365" s="167"/>
    </row>
    <row r="366" spans="1:10">
      <c r="A366" s="235" t="str">
        <f t="shared" si="35"/>
        <v/>
      </c>
      <c r="B366" s="236" t="str">
        <f t="shared" si="36"/>
        <v/>
      </c>
      <c r="C366" s="267" t="str">
        <f t="shared" si="37"/>
        <v/>
      </c>
      <c r="D366" s="357" t="str">
        <f t="shared" si="38"/>
        <v/>
      </c>
      <c r="E366" s="358"/>
      <c r="F366" s="358"/>
      <c r="G366" s="237" t="str">
        <f t="shared" si="39"/>
        <v/>
      </c>
      <c r="H366" s="237" t="str">
        <f t="shared" si="40"/>
        <v/>
      </c>
      <c r="I366" s="237" t="str">
        <f t="shared" si="41"/>
        <v/>
      </c>
      <c r="J366" s="167"/>
    </row>
    <row r="367" spans="1:10">
      <c r="A367" s="235" t="str">
        <f t="shared" si="35"/>
        <v/>
      </c>
      <c r="B367" s="236" t="str">
        <f t="shared" si="36"/>
        <v/>
      </c>
      <c r="C367" s="267" t="str">
        <f t="shared" si="37"/>
        <v/>
      </c>
      <c r="D367" s="357" t="str">
        <f t="shared" si="38"/>
        <v/>
      </c>
      <c r="E367" s="358"/>
      <c r="F367" s="358"/>
      <c r="G367" s="237" t="str">
        <f t="shared" si="39"/>
        <v/>
      </c>
      <c r="H367" s="237" t="str">
        <f t="shared" si="40"/>
        <v/>
      </c>
      <c r="I367" s="237" t="str">
        <f t="shared" si="41"/>
        <v/>
      </c>
      <c r="J367" s="167"/>
    </row>
    <row r="368" spans="1:10">
      <c r="A368" s="235" t="str">
        <f t="shared" si="35"/>
        <v/>
      </c>
      <c r="B368" s="236" t="str">
        <f t="shared" si="36"/>
        <v/>
      </c>
      <c r="C368" s="267" t="str">
        <f t="shared" si="37"/>
        <v/>
      </c>
      <c r="D368" s="357" t="str">
        <f t="shared" si="38"/>
        <v/>
      </c>
      <c r="E368" s="358"/>
      <c r="F368" s="358"/>
      <c r="G368" s="237" t="str">
        <f t="shared" si="39"/>
        <v/>
      </c>
      <c r="H368" s="237" t="str">
        <f t="shared" si="40"/>
        <v/>
      </c>
      <c r="I368" s="237" t="str">
        <f t="shared" si="41"/>
        <v/>
      </c>
      <c r="J368" s="167"/>
    </row>
    <row r="369" spans="1:10">
      <c r="A369" s="235" t="str">
        <f t="shared" si="35"/>
        <v/>
      </c>
      <c r="B369" s="236" t="str">
        <f t="shared" si="36"/>
        <v/>
      </c>
      <c r="C369" s="267" t="str">
        <f t="shared" si="37"/>
        <v/>
      </c>
      <c r="D369" s="357" t="str">
        <f t="shared" si="38"/>
        <v/>
      </c>
      <c r="E369" s="358"/>
      <c r="F369" s="358"/>
      <c r="G369" s="237" t="str">
        <f t="shared" si="39"/>
        <v/>
      </c>
      <c r="H369" s="237" t="str">
        <f t="shared" si="40"/>
        <v/>
      </c>
      <c r="I369" s="237" t="str">
        <f t="shared" si="41"/>
        <v/>
      </c>
      <c r="J369" s="167"/>
    </row>
    <row r="370" spans="1:10">
      <c r="A370" s="235" t="str">
        <f t="shared" si="35"/>
        <v/>
      </c>
      <c r="B370" s="236" t="str">
        <f t="shared" si="36"/>
        <v/>
      </c>
      <c r="C370" s="267" t="str">
        <f t="shared" si="37"/>
        <v/>
      </c>
      <c r="D370" s="357" t="str">
        <f t="shared" si="38"/>
        <v/>
      </c>
      <c r="E370" s="358"/>
      <c r="F370" s="358"/>
      <c r="G370" s="237" t="str">
        <f t="shared" si="39"/>
        <v/>
      </c>
      <c r="H370" s="237" t="str">
        <f t="shared" si="40"/>
        <v/>
      </c>
      <c r="I370" s="237" t="str">
        <f t="shared" si="41"/>
        <v/>
      </c>
      <c r="J370" s="167"/>
    </row>
    <row r="371" spans="1:10">
      <c r="A371" s="235" t="str">
        <f t="shared" si="35"/>
        <v/>
      </c>
      <c r="B371" s="236" t="str">
        <f t="shared" si="36"/>
        <v/>
      </c>
      <c r="C371" s="267" t="str">
        <f t="shared" si="37"/>
        <v/>
      </c>
      <c r="D371" s="357" t="str">
        <f t="shared" si="38"/>
        <v/>
      </c>
      <c r="E371" s="358"/>
      <c r="F371" s="358"/>
      <c r="G371" s="237" t="str">
        <f t="shared" si="39"/>
        <v/>
      </c>
      <c r="H371" s="237" t="str">
        <f t="shared" si="40"/>
        <v/>
      </c>
      <c r="I371" s="237" t="str">
        <f t="shared" si="41"/>
        <v/>
      </c>
      <c r="J371" s="167"/>
    </row>
    <row r="372" spans="1:10">
      <c r="A372" s="235" t="str">
        <f t="shared" si="35"/>
        <v/>
      </c>
      <c r="B372" s="236" t="str">
        <f t="shared" si="36"/>
        <v/>
      </c>
      <c r="C372" s="267" t="str">
        <f t="shared" si="37"/>
        <v/>
      </c>
      <c r="D372" s="357" t="str">
        <f t="shared" si="38"/>
        <v/>
      </c>
      <c r="E372" s="358"/>
      <c r="F372" s="358"/>
      <c r="G372" s="237" t="str">
        <f t="shared" si="39"/>
        <v/>
      </c>
      <c r="H372" s="237" t="str">
        <f t="shared" si="40"/>
        <v/>
      </c>
      <c r="I372" s="237" t="str">
        <f t="shared" si="41"/>
        <v/>
      </c>
      <c r="J372" s="167"/>
    </row>
    <row r="373" spans="1:10">
      <c r="A373" s="235" t="str">
        <f t="shared" si="35"/>
        <v/>
      </c>
      <c r="B373" s="236" t="str">
        <f t="shared" si="36"/>
        <v/>
      </c>
      <c r="C373" s="267" t="str">
        <f t="shared" si="37"/>
        <v/>
      </c>
      <c r="D373" s="357" t="str">
        <f t="shared" si="38"/>
        <v/>
      </c>
      <c r="E373" s="358"/>
      <c r="F373" s="358"/>
      <c r="G373" s="237" t="str">
        <f t="shared" si="39"/>
        <v/>
      </c>
      <c r="H373" s="237" t="str">
        <f t="shared" si="40"/>
        <v/>
      </c>
      <c r="I373" s="237" t="str">
        <f t="shared" si="41"/>
        <v/>
      </c>
      <c r="J373" s="167"/>
    </row>
    <row r="374" spans="1:10">
      <c r="A374" s="235" t="str">
        <f t="shared" si="35"/>
        <v/>
      </c>
      <c r="B374" s="236" t="str">
        <f t="shared" si="36"/>
        <v/>
      </c>
      <c r="C374" s="267" t="str">
        <f t="shared" si="37"/>
        <v/>
      </c>
      <c r="D374" s="357" t="str">
        <f t="shared" si="38"/>
        <v/>
      </c>
      <c r="E374" s="358"/>
      <c r="F374" s="358"/>
      <c r="G374" s="237" t="str">
        <f t="shared" si="39"/>
        <v/>
      </c>
      <c r="H374" s="237" t="str">
        <f t="shared" si="40"/>
        <v/>
      </c>
      <c r="I374" s="237" t="str">
        <f t="shared" si="41"/>
        <v/>
      </c>
      <c r="J374" s="167"/>
    </row>
    <row r="375" spans="1:10">
      <c r="A375" s="235" t="str">
        <f t="shared" si="35"/>
        <v/>
      </c>
      <c r="B375" s="236" t="str">
        <f t="shared" si="36"/>
        <v/>
      </c>
      <c r="C375" s="267" t="str">
        <f t="shared" si="37"/>
        <v/>
      </c>
      <c r="D375" s="357" t="str">
        <f t="shared" si="38"/>
        <v/>
      </c>
      <c r="E375" s="358"/>
      <c r="F375" s="358"/>
      <c r="G375" s="237" t="str">
        <f t="shared" si="39"/>
        <v/>
      </c>
      <c r="H375" s="237" t="str">
        <f t="shared" si="40"/>
        <v/>
      </c>
      <c r="I375" s="237" t="str">
        <f t="shared" si="41"/>
        <v/>
      </c>
      <c r="J375" s="167"/>
    </row>
    <row r="376" spans="1:10">
      <c r="A376" s="235" t="str">
        <f t="shared" si="35"/>
        <v/>
      </c>
      <c r="B376" s="236" t="str">
        <f t="shared" si="36"/>
        <v/>
      </c>
      <c r="C376" s="267" t="str">
        <f t="shared" si="37"/>
        <v/>
      </c>
      <c r="D376" s="357" t="str">
        <f t="shared" si="38"/>
        <v/>
      </c>
      <c r="E376" s="358"/>
      <c r="F376" s="358"/>
      <c r="G376" s="237" t="str">
        <f t="shared" si="39"/>
        <v/>
      </c>
      <c r="H376" s="237" t="str">
        <f t="shared" si="40"/>
        <v/>
      </c>
      <c r="I376" s="237" t="str">
        <f t="shared" si="41"/>
        <v/>
      </c>
      <c r="J376" s="167"/>
    </row>
    <row r="377" spans="1:10">
      <c r="A377" s="235" t="str">
        <f t="shared" si="35"/>
        <v/>
      </c>
      <c r="B377" s="236" t="str">
        <f t="shared" si="36"/>
        <v/>
      </c>
      <c r="C377" s="267" t="str">
        <f t="shared" si="37"/>
        <v/>
      </c>
      <c r="D377" s="357" t="str">
        <f t="shared" si="38"/>
        <v/>
      </c>
      <c r="E377" s="358"/>
      <c r="F377" s="358"/>
      <c r="G377" s="237" t="str">
        <f t="shared" si="39"/>
        <v/>
      </c>
      <c r="H377" s="237" t="str">
        <f t="shared" si="40"/>
        <v/>
      </c>
      <c r="I377" s="237" t="str">
        <f t="shared" si="41"/>
        <v/>
      </c>
      <c r="J377" s="167"/>
    </row>
    <row r="378" spans="1:10">
      <c r="A378" s="235" t="str">
        <f t="shared" si="35"/>
        <v/>
      </c>
      <c r="B378" s="236" t="str">
        <f t="shared" si="36"/>
        <v/>
      </c>
      <c r="C378" s="267" t="str">
        <f t="shared" si="37"/>
        <v/>
      </c>
      <c r="D378" s="357" t="str">
        <f t="shared" si="38"/>
        <v/>
      </c>
      <c r="E378" s="358"/>
      <c r="F378" s="358"/>
      <c r="G378" s="237" t="str">
        <f t="shared" si="39"/>
        <v/>
      </c>
      <c r="H378" s="237" t="str">
        <f t="shared" si="40"/>
        <v/>
      </c>
      <c r="I378" s="237" t="str">
        <f t="shared" si="41"/>
        <v/>
      </c>
      <c r="J378" s="167"/>
    </row>
    <row r="379" spans="1:10">
      <c r="A379" s="235" t="str">
        <f t="shared" si="35"/>
        <v/>
      </c>
      <c r="B379" s="236" t="str">
        <f t="shared" si="36"/>
        <v/>
      </c>
      <c r="C379" s="267" t="str">
        <f t="shared" si="37"/>
        <v/>
      </c>
      <c r="D379" s="357" t="str">
        <f t="shared" si="38"/>
        <v/>
      </c>
      <c r="E379" s="358"/>
      <c r="F379" s="358"/>
      <c r="G379" s="237" t="str">
        <f t="shared" si="39"/>
        <v/>
      </c>
      <c r="H379" s="237" t="str">
        <f t="shared" si="40"/>
        <v/>
      </c>
      <c r="I379" s="237" t="str">
        <f t="shared" si="41"/>
        <v/>
      </c>
      <c r="J379" s="167"/>
    </row>
    <row r="380" spans="1:10">
      <c r="A380" s="235" t="str">
        <f t="shared" si="35"/>
        <v/>
      </c>
      <c r="B380" s="236" t="str">
        <f t="shared" si="36"/>
        <v/>
      </c>
      <c r="C380" s="267" t="str">
        <f t="shared" si="37"/>
        <v/>
      </c>
      <c r="D380" s="357" t="str">
        <f t="shared" si="38"/>
        <v/>
      </c>
      <c r="E380" s="358"/>
      <c r="F380" s="358"/>
      <c r="G380" s="237" t="str">
        <f t="shared" si="39"/>
        <v/>
      </c>
      <c r="H380" s="237" t="str">
        <f t="shared" si="40"/>
        <v/>
      </c>
      <c r="I380" s="237" t="str">
        <f t="shared" si="41"/>
        <v/>
      </c>
      <c r="J380" s="167"/>
    </row>
    <row r="381" spans="1:10">
      <c r="A381" s="235" t="str">
        <f t="shared" si="35"/>
        <v/>
      </c>
      <c r="B381" s="236" t="str">
        <f t="shared" si="36"/>
        <v/>
      </c>
      <c r="C381" s="267" t="str">
        <f t="shared" si="37"/>
        <v/>
      </c>
      <c r="D381" s="357" t="str">
        <f t="shared" si="38"/>
        <v/>
      </c>
      <c r="E381" s="358"/>
      <c r="F381" s="358"/>
      <c r="G381" s="237" t="str">
        <f t="shared" si="39"/>
        <v/>
      </c>
      <c r="H381" s="237" t="str">
        <f t="shared" si="40"/>
        <v/>
      </c>
      <c r="I381" s="237" t="str">
        <f t="shared" si="41"/>
        <v/>
      </c>
      <c r="J381" s="167"/>
    </row>
    <row r="382" spans="1:10">
      <c r="A382" s="235" t="str">
        <f t="shared" si="35"/>
        <v/>
      </c>
      <c r="B382" s="236" t="str">
        <f t="shared" si="36"/>
        <v/>
      </c>
      <c r="C382" s="267" t="str">
        <f t="shared" si="37"/>
        <v/>
      </c>
      <c r="D382" s="357" t="str">
        <f t="shared" si="38"/>
        <v/>
      </c>
      <c r="E382" s="358"/>
      <c r="F382" s="358"/>
      <c r="G382" s="237" t="str">
        <f t="shared" si="39"/>
        <v/>
      </c>
      <c r="H382" s="237" t="str">
        <f t="shared" si="40"/>
        <v/>
      </c>
      <c r="I382" s="237" t="str">
        <f t="shared" si="41"/>
        <v/>
      </c>
      <c r="J382" s="167"/>
    </row>
    <row r="383" spans="1:10">
      <c r="A383" s="235" t="str">
        <f t="shared" si="35"/>
        <v/>
      </c>
      <c r="B383" s="236" t="str">
        <f t="shared" si="36"/>
        <v/>
      </c>
      <c r="C383" s="267" t="str">
        <f t="shared" si="37"/>
        <v/>
      </c>
      <c r="D383" s="357" t="str">
        <f t="shared" si="38"/>
        <v/>
      </c>
      <c r="E383" s="358"/>
      <c r="F383" s="358"/>
      <c r="G383" s="237" t="str">
        <f t="shared" si="39"/>
        <v/>
      </c>
      <c r="H383" s="237" t="str">
        <f t="shared" si="40"/>
        <v/>
      </c>
      <c r="I383" s="237" t="str">
        <f t="shared" si="41"/>
        <v/>
      </c>
      <c r="J383" s="167"/>
    </row>
    <row r="384" spans="1:10">
      <c r="A384" s="235" t="str">
        <f t="shared" si="35"/>
        <v/>
      </c>
      <c r="B384" s="236" t="str">
        <f t="shared" si="36"/>
        <v/>
      </c>
      <c r="C384" s="267" t="str">
        <f t="shared" si="37"/>
        <v/>
      </c>
      <c r="D384" s="357" t="str">
        <f t="shared" si="38"/>
        <v/>
      </c>
      <c r="E384" s="358"/>
      <c r="F384" s="358"/>
      <c r="G384" s="237" t="str">
        <f t="shared" si="39"/>
        <v/>
      </c>
      <c r="H384" s="237" t="str">
        <f t="shared" si="40"/>
        <v/>
      </c>
      <c r="I384" s="237" t="str">
        <f t="shared" si="41"/>
        <v/>
      </c>
      <c r="J384" s="167"/>
    </row>
    <row r="385" spans="1:10">
      <c r="A385" s="235" t="str">
        <f t="shared" si="35"/>
        <v/>
      </c>
      <c r="B385" s="236" t="str">
        <f t="shared" si="36"/>
        <v/>
      </c>
      <c r="C385" s="267" t="str">
        <f t="shared" si="37"/>
        <v/>
      </c>
      <c r="D385" s="357" t="str">
        <f t="shared" si="38"/>
        <v/>
      </c>
      <c r="E385" s="358"/>
      <c r="F385" s="358"/>
      <c r="G385" s="237" t="str">
        <f t="shared" si="39"/>
        <v/>
      </c>
      <c r="H385" s="237" t="str">
        <f t="shared" si="40"/>
        <v/>
      </c>
      <c r="I385" s="237" t="str">
        <f t="shared" si="41"/>
        <v/>
      </c>
      <c r="J385" s="167"/>
    </row>
    <row r="386" spans="1:10">
      <c r="A386" s="235" t="str">
        <f t="shared" si="35"/>
        <v/>
      </c>
      <c r="B386" s="236" t="str">
        <f t="shared" si="36"/>
        <v/>
      </c>
      <c r="C386" s="267" t="str">
        <f t="shared" si="37"/>
        <v/>
      </c>
      <c r="D386" s="357" t="str">
        <f t="shared" si="38"/>
        <v/>
      </c>
      <c r="E386" s="358"/>
      <c r="F386" s="358"/>
      <c r="G386" s="237" t="str">
        <f t="shared" si="39"/>
        <v/>
      </c>
      <c r="H386" s="237" t="str">
        <f t="shared" si="40"/>
        <v/>
      </c>
      <c r="I386" s="237" t="str">
        <f t="shared" si="41"/>
        <v/>
      </c>
      <c r="J386" s="167"/>
    </row>
    <row r="387" spans="1:10">
      <c r="A387" s="235" t="str">
        <f t="shared" si="35"/>
        <v/>
      </c>
      <c r="B387" s="236" t="str">
        <f t="shared" si="36"/>
        <v/>
      </c>
      <c r="C387" s="267" t="str">
        <f t="shared" si="37"/>
        <v/>
      </c>
      <c r="D387" s="357" t="str">
        <f t="shared" si="38"/>
        <v/>
      </c>
      <c r="E387" s="358"/>
      <c r="F387" s="358"/>
      <c r="G387" s="237" t="str">
        <f t="shared" si="39"/>
        <v/>
      </c>
      <c r="H387" s="237" t="str">
        <f t="shared" si="40"/>
        <v/>
      </c>
      <c r="I387" s="237" t="str">
        <f t="shared" si="41"/>
        <v/>
      </c>
      <c r="J387" s="167"/>
    </row>
    <row r="388" spans="1:10">
      <c r="A388" s="235" t="str">
        <f t="shared" si="35"/>
        <v/>
      </c>
      <c r="B388" s="236" t="str">
        <f t="shared" si="36"/>
        <v/>
      </c>
      <c r="C388" s="267" t="str">
        <f t="shared" si="37"/>
        <v/>
      </c>
      <c r="D388" s="357" t="str">
        <f t="shared" si="38"/>
        <v/>
      </c>
      <c r="E388" s="358"/>
      <c r="F388" s="358"/>
      <c r="G388" s="237" t="str">
        <f t="shared" si="39"/>
        <v/>
      </c>
      <c r="H388" s="237" t="str">
        <f t="shared" si="40"/>
        <v/>
      </c>
      <c r="I388" s="237" t="str">
        <f t="shared" si="41"/>
        <v/>
      </c>
      <c r="J388" s="167"/>
    </row>
    <row r="389" spans="1:10">
      <c r="A389" s="235" t="str">
        <f t="shared" si="35"/>
        <v/>
      </c>
      <c r="B389" s="236" t="str">
        <f t="shared" si="36"/>
        <v/>
      </c>
      <c r="C389" s="267" t="str">
        <f t="shared" si="37"/>
        <v/>
      </c>
      <c r="D389" s="357" t="str">
        <f t="shared" si="38"/>
        <v/>
      </c>
      <c r="E389" s="358"/>
      <c r="F389" s="358"/>
      <c r="G389" s="237" t="str">
        <f t="shared" si="39"/>
        <v/>
      </c>
      <c r="H389" s="237" t="str">
        <f t="shared" si="40"/>
        <v/>
      </c>
      <c r="I389" s="237" t="str">
        <f t="shared" si="41"/>
        <v/>
      </c>
      <c r="J389" s="167"/>
    </row>
    <row r="390" spans="1:10">
      <c r="A390" s="235" t="str">
        <f t="shared" si="35"/>
        <v/>
      </c>
      <c r="B390" s="236" t="str">
        <f t="shared" si="36"/>
        <v/>
      </c>
      <c r="C390" s="267" t="str">
        <f t="shared" si="37"/>
        <v/>
      </c>
      <c r="D390" s="357" t="str">
        <f t="shared" si="38"/>
        <v/>
      </c>
      <c r="E390" s="358"/>
      <c r="F390" s="358"/>
      <c r="G390" s="237" t="str">
        <f t="shared" si="39"/>
        <v/>
      </c>
      <c r="H390" s="237" t="str">
        <f t="shared" si="40"/>
        <v/>
      </c>
      <c r="I390" s="237" t="str">
        <f t="shared" si="41"/>
        <v/>
      </c>
      <c r="J390" s="167"/>
    </row>
    <row r="391" spans="1:10">
      <c r="A391" s="235" t="str">
        <f t="shared" si="35"/>
        <v/>
      </c>
      <c r="B391" s="236" t="str">
        <f t="shared" si="36"/>
        <v/>
      </c>
      <c r="C391" s="267" t="str">
        <f t="shared" si="37"/>
        <v/>
      </c>
      <c r="D391" s="357" t="str">
        <f t="shared" si="38"/>
        <v/>
      </c>
      <c r="E391" s="358"/>
      <c r="F391" s="358"/>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57" t="str">
        <f t="shared" ref="D392:D455" si="45">IF(ROW()-7&lt;=筆數,VLOOKUP(ROW()-7,日記表,12,FALSE),"")</f>
        <v/>
      </c>
      <c r="E392" s="358"/>
      <c r="F392" s="358"/>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57" t="str">
        <f t="shared" si="45"/>
        <v/>
      </c>
      <c r="E393" s="358"/>
      <c r="F393" s="358"/>
      <c r="G393" s="237" t="str">
        <f t="shared" si="46"/>
        <v/>
      </c>
      <c r="H393" s="237" t="str">
        <f t="shared" si="47"/>
        <v/>
      </c>
      <c r="I393" s="237" t="str">
        <f t="shared" si="48"/>
        <v/>
      </c>
      <c r="J393" s="167"/>
    </row>
    <row r="394" spans="1:10">
      <c r="A394" s="235" t="str">
        <f t="shared" si="42"/>
        <v/>
      </c>
      <c r="B394" s="236" t="str">
        <f t="shared" si="43"/>
        <v/>
      </c>
      <c r="C394" s="267" t="str">
        <f t="shared" si="44"/>
        <v/>
      </c>
      <c r="D394" s="357" t="str">
        <f t="shared" si="45"/>
        <v/>
      </c>
      <c r="E394" s="358"/>
      <c r="F394" s="358"/>
      <c r="G394" s="237" t="str">
        <f t="shared" si="46"/>
        <v/>
      </c>
      <c r="H394" s="237" t="str">
        <f t="shared" si="47"/>
        <v/>
      </c>
      <c r="I394" s="237" t="str">
        <f t="shared" si="48"/>
        <v/>
      </c>
      <c r="J394" s="167"/>
    </row>
    <row r="395" spans="1:10">
      <c r="A395" s="235" t="str">
        <f t="shared" si="42"/>
        <v/>
      </c>
      <c r="B395" s="236" t="str">
        <f t="shared" si="43"/>
        <v/>
      </c>
      <c r="C395" s="267" t="str">
        <f t="shared" si="44"/>
        <v/>
      </c>
      <c r="D395" s="357" t="str">
        <f t="shared" si="45"/>
        <v/>
      </c>
      <c r="E395" s="358"/>
      <c r="F395" s="358"/>
      <c r="G395" s="237" t="str">
        <f t="shared" si="46"/>
        <v/>
      </c>
      <c r="H395" s="237" t="str">
        <f t="shared" si="47"/>
        <v/>
      </c>
      <c r="I395" s="237" t="str">
        <f t="shared" si="48"/>
        <v/>
      </c>
      <c r="J395" s="167"/>
    </row>
    <row r="396" spans="1:10">
      <c r="A396" s="235" t="str">
        <f t="shared" si="42"/>
        <v/>
      </c>
      <c r="B396" s="236" t="str">
        <f t="shared" si="43"/>
        <v/>
      </c>
      <c r="C396" s="267" t="str">
        <f t="shared" si="44"/>
        <v/>
      </c>
      <c r="D396" s="357" t="str">
        <f t="shared" si="45"/>
        <v/>
      </c>
      <c r="E396" s="358"/>
      <c r="F396" s="358"/>
      <c r="G396" s="237" t="str">
        <f t="shared" si="46"/>
        <v/>
      </c>
      <c r="H396" s="237" t="str">
        <f t="shared" si="47"/>
        <v/>
      </c>
      <c r="I396" s="237" t="str">
        <f t="shared" si="48"/>
        <v/>
      </c>
      <c r="J396" s="167"/>
    </row>
    <row r="397" spans="1:10">
      <c r="A397" s="235" t="str">
        <f t="shared" si="42"/>
        <v/>
      </c>
      <c r="B397" s="236" t="str">
        <f t="shared" si="43"/>
        <v/>
      </c>
      <c r="C397" s="267" t="str">
        <f t="shared" si="44"/>
        <v/>
      </c>
      <c r="D397" s="357" t="str">
        <f t="shared" si="45"/>
        <v/>
      </c>
      <c r="E397" s="358"/>
      <c r="F397" s="358"/>
      <c r="G397" s="237" t="str">
        <f t="shared" si="46"/>
        <v/>
      </c>
      <c r="H397" s="237" t="str">
        <f t="shared" si="47"/>
        <v/>
      </c>
      <c r="I397" s="237" t="str">
        <f t="shared" si="48"/>
        <v/>
      </c>
      <c r="J397" s="167"/>
    </row>
    <row r="398" spans="1:10">
      <c r="A398" s="235" t="str">
        <f t="shared" si="42"/>
        <v/>
      </c>
      <c r="B398" s="236" t="str">
        <f t="shared" si="43"/>
        <v/>
      </c>
      <c r="C398" s="267" t="str">
        <f t="shared" si="44"/>
        <v/>
      </c>
      <c r="D398" s="357" t="str">
        <f t="shared" si="45"/>
        <v/>
      </c>
      <c r="E398" s="358"/>
      <c r="F398" s="358"/>
      <c r="G398" s="237" t="str">
        <f t="shared" si="46"/>
        <v/>
      </c>
      <c r="H398" s="237" t="str">
        <f t="shared" si="47"/>
        <v/>
      </c>
      <c r="I398" s="237" t="str">
        <f t="shared" si="48"/>
        <v/>
      </c>
      <c r="J398" s="167"/>
    </row>
    <row r="399" spans="1:10">
      <c r="A399" s="235" t="str">
        <f t="shared" si="42"/>
        <v/>
      </c>
      <c r="B399" s="236" t="str">
        <f t="shared" si="43"/>
        <v/>
      </c>
      <c r="C399" s="267" t="str">
        <f t="shared" si="44"/>
        <v/>
      </c>
      <c r="D399" s="357" t="str">
        <f t="shared" si="45"/>
        <v/>
      </c>
      <c r="E399" s="358"/>
      <c r="F399" s="358"/>
      <c r="G399" s="237" t="str">
        <f t="shared" si="46"/>
        <v/>
      </c>
      <c r="H399" s="237" t="str">
        <f t="shared" si="47"/>
        <v/>
      </c>
      <c r="I399" s="237" t="str">
        <f t="shared" si="48"/>
        <v/>
      </c>
      <c r="J399" s="167"/>
    </row>
    <row r="400" spans="1:10">
      <c r="A400" s="235" t="str">
        <f t="shared" si="42"/>
        <v/>
      </c>
      <c r="B400" s="236" t="str">
        <f t="shared" si="43"/>
        <v/>
      </c>
      <c r="C400" s="267" t="str">
        <f t="shared" si="44"/>
        <v/>
      </c>
      <c r="D400" s="357" t="str">
        <f t="shared" si="45"/>
        <v/>
      </c>
      <c r="E400" s="358"/>
      <c r="F400" s="358"/>
      <c r="G400" s="237" t="str">
        <f t="shared" si="46"/>
        <v/>
      </c>
      <c r="H400" s="237" t="str">
        <f t="shared" si="47"/>
        <v/>
      </c>
      <c r="I400" s="237" t="str">
        <f t="shared" si="48"/>
        <v/>
      </c>
      <c r="J400" s="167"/>
    </row>
    <row r="401" spans="1:10">
      <c r="A401" s="235" t="str">
        <f t="shared" si="42"/>
        <v/>
      </c>
      <c r="B401" s="236" t="str">
        <f t="shared" si="43"/>
        <v/>
      </c>
      <c r="C401" s="267" t="str">
        <f t="shared" si="44"/>
        <v/>
      </c>
      <c r="D401" s="357" t="str">
        <f t="shared" si="45"/>
        <v/>
      </c>
      <c r="E401" s="358"/>
      <c r="F401" s="358"/>
      <c r="G401" s="237" t="str">
        <f t="shared" si="46"/>
        <v/>
      </c>
      <c r="H401" s="237" t="str">
        <f t="shared" si="47"/>
        <v/>
      </c>
      <c r="I401" s="237" t="str">
        <f t="shared" si="48"/>
        <v/>
      </c>
      <c r="J401" s="167"/>
    </row>
    <row r="402" spans="1:10">
      <c r="A402" s="235" t="str">
        <f t="shared" si="42"/>
        <v/>
      </c>
      <c r="B402" s="236" t="str">
        <f t="shared" si="43"/>
        <v/>
      </c>
      <c r="C402" s="267" t="str">
        <f t="shared" si="44"/>
        <v/>
      </c>
      <c r="D402" s="357" t="str">
        <f t="shared" si="45"/>
        <v/>
      </c>
      <c r="E402" s="358"/>
      <c r="F402" s="358"/>
      <c r="G402" s="237" t="str">
        <f t="shared" si="46"/>
        <v/>
      </c>
      <c r="H402" s="237" t="str">
        <f t="shared" si="47"/>
        <v/>
      </c>
      <c r="I402" s="237" t="str">
        <f t="shared" si="48"/>
        <v/>
      </c>
      <c r="J402" s="167"/>
    </row>
    <row r="403" spans="1:10">
      <c r="A403" s="235" t="str">
        <f t="shared" si="42"/>
        <v/>
      </c>
      <c r="B403" s="236" t="str">
        <f t="shared" si="43"/>
        <v/>
      </c>
      <c r="C403" s="267" t="str">
        <f t="shared" si="44"/>
        <v/>
      </c>
      <c r="D403" s="357" t="str">
        <f t="shared" si="45"/>
        <v/>
      </c>
      <c r="E403" s="358"/>
      <c r="F403" s="358"/>
      <c r="G403" s="237" t="str">
        <f t="shared" si="46"/>
        <v/>
      </c>
      <c r="H403" s="237" t="str">
        <f t="shared" si="47"/>
        <v/>
      </c>
      <c r="I403" s="237" t="str">
        <f t="shared" si="48"/>
        <v/>
      </c>
      <c r="J403" s="167"/>
    </row>
    <row r="404" spans="1:10">
      <c r="A404" s="235" t="str">
        <f t="shared" si="42"/>
        <v/>
      </c>
      <c r="B404" s="236" t="str">
        <f t="shared" si="43"/>
        <v/>
      </c>
      <c r="C404" s="267" t="str">
        <f t="shared" si="44"/>
        <v/>
      </c>
      <c r="D404" s="357" t="str">
        <f t="shared" si="45"/>
        <v/>
      </c>
      <c r="E404" s="358"/>
      <c r="F404" s="358"/>
      <c r="G404" s="237" t="str">
        <f t="shared" si="46"/>
        <v/>
      </c>
      <c r="H404" s="237" t="str">
        <f t="shared" si="47"/>
        <v/>
      </c>
      <c r="I404" s="237" t="str">
        <f t="shared" si="48"/>
        <v/>
      </c>
      <c r="J404" s="167"/>
    </row>
    <row r="405" spans="1:10">
      <c r="A405" s="235" t="str">
        <f t="shared" si="42"/>
        <v/>
      </c>
      <c r="B405" s="236" t="str">
        <f t="shared" si="43"/>
        <v/>
      </c>
      <c r="C405" s="267" t="str">
        <f t="shared" si="44"/>
        <v/>
      </c>
      <c r="D405" s="357" t="str">
        <f t="shared" si="45"/>
        <v/>
      </c>
      <c r="E405" s="358"/>
      <c r="F405" s="358"/>
      <c r="G405" s="237" t="str">
        <f t="shared" si="46"/>
        <v/>
      </c>
      <c r="H405" s="237" t="str">
        <f t="shared" si="47"/>
        <v/>
      </c>
      <c r="I405" s="237" t="str">
        <f t="shared" si="48"/>
        <v/>
      </c>
      <c r="J405" s="167"/>
    </row>
    <row r="406" spans="1:10">
      <c r="A406" s="235" t="str">
        <f t="shared" si="42"/>
        <v/>
      </c>
      <c r="B406" s="236" t="str">
        <f t="shared" si="43"/>
        <v/>
      </c>
      <c r="C406" s="267" t="str">
        <f t="shared" si="44"/>
        <v/>
      </c>
      <c r="D406" s="357" t="str">
        <f t="shared" si="45"/>
        <v/>
      </c>
      <c r="E406" s="358"/>
      <c r="F406" s="358"/>
      <c r="G406" s="237" t="str">
        <f t="shared" si="46"/>
        <v/>
      </c>
      <c r="H406" s="237" t="str">
        <f t="shared" si="47"/>
        <v/>
      </c>
      <c r="I406" s="237" t="str">
        <f t="shared" si="48"/>
        <v/>
      </c>
      <c r="J406" s="167"/>
    </row>
    <row r="407" spans="1:10">
      <c r="A407" s="235" t="str">
        <f t="shared" si="42"/>
        <v/>
      </c>
      <c r="B407" s="236" t="str">
        <f t="shared" si="43"/>
        <v/>
      </c>
      <c r="C407" s="267" t="str">
        <f t="shared" si="44"/>
        <v/>
      </c>
      <c r="D407" s="357" t="str">
        <f t="shared" si="45"/>
        <v/>
      </c>
      <c r="E407" s="358"/>
      <c r="F407" s="358"/>
      <c r="G407" s="237" t="str">
        <f t="shared" si="46"/>
        <v/>
      </c>
      <c r="H407" s="237" t="str">
        <f t="shared" si="47"/>
        <v/>
      </c>
      <c r="I407" s="237" t="str">
        <f t="shared" si="48"/>
        <v/>
      </c>
      <c r="J407" s="167"/>
    </row>
    <row r="408" spans="1:10">
      <c r="A408" s="235" t="str">
        <f t="shared" si="42"/>
        <v/>
      </c>
      <c r="B408" s="236" t="str">
        <f t="shared" si="43"/>
        <v/>
      </c>
      <c r="C408" s="267" t="str">
        <f t="shared" si="44"/>
        <v/>
      </c>
      <c r="D408" s="357" t="str">
        <f t="shared" si="45"/>
        <v/>
      </c>
      <c r="E408" s="358"/>
      <c r="F408" s="358"/>
      <c r="G408" s="237" t="str">
        <f t="shared" si="46"/>
        <v/>
      </c>
      <c r="H408" s="237" t="str">
        <f t="shared" si="47"/>
        <v/>
      </c>
      <c r="I408" s="237" t="str">
        <f t="shared" si="48"/>
        <v/>
      </c>
      <c r="J408" s="167"/>
    </row>
    <row r="409" spans="1:10">
      <c r="A409" s="235" t="str">
        <f t="shared" si="42"/>
        <v/>
      </c>
      <c r="B409" s="236" t="str">
        <f t="shared" si="43"/>
        <v/>
      </c>
      <c r="C409" s="267" t="str">
        <f t="shared" si="44"/>
        <v/>
      </c>
      <c r="D409" s="357" t="str">
        <f t="shared" si="45"/>
        <v/>
      </c>
      <c r="E409" s="358"/>
      <c r="F409" s="358"/>
      <c r="G409" s="237" t="str">
        <f t="shared" si="46"/>
        <v/>
      </c>
      <c r="H409" s="237" t="str">
        <f t="shared" si="47"/>
        <v/>
      </c>
      <c r="I409" s="237" t="str">
        <f t="shared" si="48"/>
        <v/>
      </c>
      <c r="J409" s="167"/>
    </row>
    <row r="410" spans="1:10">
      <c r="A410" s="235" t="str">
        <f t="shared" si="42"/>
        <v/>
      </c>
      <c r="B410" s="236" t="str">
        <f t="shared" si="43"/>
        <v/>
      </c>
      <c r="C410" s="267" t="str">
        <f t="shared" si="44"/>
        <v/>
      </c>
      <c r="D410" s="357" t="str">
        <f t="shared" si="45"/>
        <v/>
      </c>
      <c r="E410" s="358"/>
      <c r="F410" s="358"/>
      <c r="G410" s="237" t="str">
        <f t="shared" si="46"/>
        <v/>
      </c>
      <c r="H410" s="237" t="str">
        <f t="shared" si="47"/>
        <v/>
      </c>
      <c r="I410" s="237" t="str">
        <f t="shared" si="48"/>
        <v/>
      </c>
      <c r="J410" s="167"/>
    </row>
    <row r="411" spans="1:10">
      <c r="A411" s="235" t="str">
        <f t="shared" si="42"/>
        <v/>
      </c>
      <c r="B411" s="236" t="str">
        <f t="shared" si="43"/>
        <v/>
      </c>
      <c r="C411" s="267" t="str">
        <f t="shared" si="44"/>
        <v/>
      </c>
      <c r="D411" s="357" t="str">
        <f t="shared" si="45"/>
        <v/>
      </c>
      <c r="E411" s="358"/>
      <c r="F411" s="358"/>
      <c r="G411" s="237" t="str">
        <f t="shared" si="46"/>
        <v/>
      </c>
      <c r="H411" s="237" t="str">
        <f t="shared" si="47"/>
        <v/>
      </c>
      <c r="I411" s="237" t="str">
        <f t="shared" si="48"/>
        <v/>
      </c>
      <c r="J411" s="167"/>
    </row>
    <row r="412" spans="1:10">
      <c r="A412" s="235" t="str">
        <f t="shared" si="42"/>
        <v/>
      </c>
      <c r="B412" s="236" t="str">
        <f t="shared" si="43"/>
        <v/>
      </c>
      <c r="C412" s="267" t="str">
        <f t="shared" si="44"/>
        <v/>
      </c>
      <c r="D412" s="357" t="str">
        <f t="shared" si="45"/>
        <v/>
      </c>
      <c r="E412" s="358"/>
      <c r="F412" s="358"/>
      <c r="G412" s="237" t="str">
        <f t="shared" si="46"/>
        <v/>
      </c>
      <c r="H412" s="237" t="str">
        <f t="shared" si="47"/>
        <v/>
      </c>
      <c r="I412" s="237" t="str">
        <f t="shared" si="48"/>
        <v/>
      </c>
      <c r="J412" s="167"/>
    </row>
    <row r="413" spans="1:10">
      <c r="A413" s="235" t="str">
        <f t="shared" si="42"/>
        <v/>
      </c>
      <c r="B413" s="236" t="str">
        <f t="shared" si="43"/>
        <v/>
      </c>
      <c r="C413" s="267" t="str">
        <f t="shared" si="44"/>
        <v/>
      </c>
      <c r="D413" s="357" t="str">
        <f t="shared" si="45"/>
        <v/>
      </c>
      <c r="E413" s="358"/>
      <c r="F413" s="358"/>
      <c r="G413" s="237" t="str">
        <f t="shared" si="46"/>
        <v/>
      </c>
      <c r="H413" s="237" t="str">
        <f t="shared" si="47"/>
        <v/>
      </c>
      <c r="I413" s="237" t="str">
        <f t="shared" si="48"/>
        <v/>
      </c>
      <c r="J413" s="167"/>
    </row>
    <row r="414" spans="1:10">
      <c r="A414" s="235" t="str">
        <f t="shared" si="42"/>
        <v/>
      </c>
      <c r="B414" s="236" t="str">
        <f t="shared" si="43"/>
        <v/>
      </c>
      <c r="C414" s="267" t="str">
        <f t="shared" si="44"/>
        <v/>
      </c>
      <c r="D414" s="357" t="str">
        <f t="shared" si="45"/>
        <v/>
      </c>
      <c r="E414" s="358"/>
      <c r="F414" s="358"/>
      <c r="G414" s="237" t="str">
        <f t="shared" si="46"/>
        <v/>
      </c>
      <c r="H414" s="237" t="str">
        <f t="shared" si="47"/>
        <v/>
      </c>
      <c r="I414" s="237" t="str">
        <f t="shared" si="48"/>
        <v/>
      </c>
      <c r="J414" s="167"/>
    </row>
    <row r="415" spans="1:10">
      <c r="A415" s="235" t="str">
        <f t="shared" si="42"/>
        <v/>
      </c>
      <c r="B415" s="236" t="str">
        <f t="shared" si="43"/>
        <v/>
      </c>
      <c r="C415" s="267" t="str">
        <f t="shared" si="44"/>
        <v/>
      </c>
      <c r="D415" s="357" t="str">
        <f t="shared" si="45"/>
        <v/>
      </c>
      <c r="E415" s="358"/>
      <c r="F415" s="358"/>
      <c r="G415" s="237" t="str">
        <f t="shared" si="46"/>
        <v/>
      </c>
      <c r="H415" s="237" t="str">
        <f t="shared" si="47"/>
        <v/>
      </c>
      <c r="I415" s="237" t="str">
        <f t="shared" si="48"/>
        <v/>
      </c>
      <c r="J415" s="167"/>
    </row>
    <row r="416" spans="1:10">
      <c r="A416" s="235" t="str">
        <f t="shared" si="42"/>
        <v/>
      </c>
      <c r="B416" s="236" t="str">
        <f t="shared" si="43"/>
        <v/>
      </c>
      <c r="C416" s="267" t="str">
        <f t="shared" si="44"/>
        <v/>
      </c>
      <c r="D416" s="357" t="str">
        <f t="shared" si="45"/>
        <v/>
      </c>
      <c r="E416" s="358"/>
      <c r="F416" s="358"/>
      <c r="G416" s="237" t="str">
        <f t="shared" si="46"/>
        <v/>
      </c>
      <c r="H416" s="237" t="str">
        <f t="shared" si="47"/>
        <v/>
      </c>
      <c r="I416" s="237" t="str">
        <f t="shared" si="48"/>
        <v/>
      </c>
      <c r="J416" s="167"/>
    </row>
    <row r="417" spans="1:10">
      <c r="A417" s="235" t="str">
        <f t="shared" si="42"/>
        <v/>
      </c>
      <c r="B417" s="236" t="str">
        <f t="shared" si="43"/>
        <v/>
      </c>
      <c r="C417" s="267" t="str">
        <f t="shared" si="44"/>
        <v/>
      </c>
      <c r="D417" s="357" t="str">
        <f t="shared" si="45"/>
        <v/>
      </c>
      <c r="E417" s="358"/>
      <c r="F417" s="358"/>
      <c r="G417" s="237" t="str">
        <f t="shared" si="46"/>
        <v/>
      </c>
      <c r="H417" s="237" t="str">
        <f t="shared" si="47"/>
        <v/>
      </c>
      <c r="I417" s="237" t="str">
        <f t="shared" si="48"/>
        <v/>
      </c>
      <c r="J417" s="167"/>
    </row>
    <row r="418" spans="1:10">
      <c r="A418" s="235" t="str">
        <f t="shared" si="42"/>
        <v/>
      </c>
      <c r="B418" s="236" t="str">
        <f t="shared" si="43"/>
        <v/>
      </c>
      <c r="C418" s="267" t="str">
        <f t="shared" si="44"/>
        <v/>
      </c>
      <c r="D418" s="357" t="str">
        <f t="shared" si="45"/>
        <v/>
      </c>
      <c r="E418" s="358"/>
      <c r="F418" s="358"/>
      <c r="G418" s="237" t="str">
        <f t="shared" si="46"/>
        <v/>
      </c>
      <c r="H418" s="237" t="str">
        <f t="shared" si="47"/>
        <v/>
      </c>
      <c r="I418" s="237" t="str">
        <f t="shared" si="48"/>
        <v/>
      </c>
      <c r="J418" s="167"/>
    </row>
    <row r="419" spans="1:10">
      <c r="A419" s="235" t="str">
        <f t="shared" si="42"/>
        <v/>
      </c>
      <c r="B419" s="236" t="str">
        <f t="shared" si="43"/>
        <v/>
      </c>
      <c r="C419" s="267" t="str">
        <f t="shared" si="44"/>
        <v/>
      </c>
      <c r="D419" s="357" t="str">
        <f t="shared" si="45"/>
        <v/>
      </c>
      <c r="E419" s="358"/>
      <c r="F419" s="358"/>
      <c r="G419" s="237" t="str">
        <f t="shared" si="46"/>
        <v/>
      </c>
      <c r="H419" s="237" t="str">
        <f t="shared" si="47"/>
        <v/>
      </c>
      <c r="I419" s="237" t="str">
        <f t="shared" si="48"/>
        <v/>
      </c>
      <c r="J419" s="167"/>
    </row>
    <row r="420" spans="1:10">
      <c r="A420" s="235" t="str">
        <f t="shared" si="42"/>
        <v/>
      </c>
      <c r="B420" s="236" t="str">
        <f t="shared" si="43"/>
        <v/>
      </c>
      <c r="C420" s="267" t="str">
        <f t="shared" si="44"/>
        <v/>
      </c>
      <c r="D420" s="357" t="str">
        <f t="shared" si="45"/>
        <v/>
      </c>
      <c r="E420" s="358"/>
      <c r="F420" s="358"/>
      <c r="G420" s="237" t="str">
        <f t="shared" si="46"/>
        <v/>
      </c>
      <c r="H420" s="237" t="str">
        <f t="shared" si="47"/>
        <v/>
      </c>
      <c r="I420" s="237" t="str">
        <f t="shared" si="48"/>
        <v/>
      </c>
      <c r="J420" s="167"/>
    </row>
    <row r="421" spans="1:10">
      <c r="A421" s="235" t="str">
        <f t="shared" si="42"/>
        <v/>
      </c>
      <c r="B421" s="236" t="str">
        <f t="shared" si="43"/>
        <v/>
      </c>
      <c r="C421" s="267" t="str">
        <f t="shared" si="44"/>
        <v/>
      </c>
      <c r="D421" s="357" t="str">
        <f t="shared" si="45"/>
        <v/>
      </c>
      <c r="E421" s="358"/>
      <c r="F421" s="358"/>
      <c r="G421" s="237" t="str">
        <f t="shared" si="46"/>
        <v/>
      </c>
      <c r="H421" s="237" t="str">
        <f t="shared" si="47"/>
        <v/>
      </c>
      <c r="I421" s="237" t="str">
        <f t="shared" si="48"/>
        <v/>
      </c>
      <c r="J421" s="167"/>
    </row>
    <row r="422" spans="1:10">
      <c r="A422" s="235" t="str">
        <f t="shared" si="42"/>
        <v/>
      </c>
      <c r="B422" s="236" t="str">
        <f t="shared" si="43"/>
        <v/>
      </c>
      <c r="C422" s="267" t="str">
        <f t="shared" si="44"/>
        <v/>
      </c>
      <c r="D422" s="357" t="str">
        <f t="shared" si="45"/>
        <v/>
      </c>
      <c r="E422" s="358"/>
      <c r="F422" s="358"/>
      <c r="G422" s="237" t="str">
        <f t="shared" si="46"/>
        <v/>
      </c>
      <c r="H422" s="237" t="str">
        <f t="shared" si="47"/>
        <v/>
      </c>
      <c r="I422" s="237" t="str">
        <f t="shared" si="48"/>
        <v/>
      </c>
      <c r="J422" s="167"/>
    </row>
    <row r="423" spans="1:10">
      <c r="A423" s="235" t="str">
        <f t="shared" si="42"/>
        <v/>
      </c>
      <c r="B423" s="236" t="str">
        <f t="shared" si="43"/>
        <v/>
      </c>
      <c r="C423" s="267" t="str">
        <f t="shared" si="44"/>
        <v/>
      </c>
      <c r="D423" s="357" t="str">
        <f t="shared" si="45"/>
        <v/>
      </c>
      <c r="E423" s="358"/>
      <c r="F423" s="358"/>
      <c r="G423" s="237" t="str">
        <f t="shared" si="46"/>
        <v/>
      </c>
      <c r="H423" s="237" t="str">
        <f t="shared" si="47"/>
        <v/>
      </c>
      <c r="I423" s="237" t="str">
        <f t="shared" si="48"/>
        <v/>
      </c>
      <c r="J423" s="167"/>
    </row>
    <row r="424" spans="1:10">
      <c r="A424" s="235" t="str">
        <f t="shared" si="42"/>
        <v/>
      </c>
      <c r="B424" s="236" t="str">
        <f t="shared" si="43"/>
        <v/>
      </c>
      <c r="C424" s="267" t="str">
        <f t="shared" si="44"/>
        <v/>
      </c>
      <c r="D424" s="357" t="str">
        <f t="shared" si="45"/>
        <v/>
      </c>
      <c r="E424" s="358"/>
      <c r="F424" s="358"/>
      <c r="G424" s="237" t="str">
        <f t="shared" si="46"/>
        <v/>
      </c>
      <c r="H424" s="237" t="str">
        <f t="shared" si="47"/>
        <v/>
      </c>
      <c r="I424" s="237" t="str">
        <f t="shared" si="48"/>
        <v/>
      </c>
      <c r="J424" s="167"/>
    </row>
    <row r="425" spans="1:10">
      <c r="A425" s="235" t="str">
        <f t="shared" si="42"/>
        <v/>
      </c>
      <c r="B425" s="236" t="str">
        <f t="shared" si="43"/>
        <v/>
      </c>
      <c r="C425" s="267" t="str">
        <f t="shared" si="44"/>
        <v/>
      </c>
      <c r="D425" s="357" t="str">
        <f t="shared" si="45"/>
        <v/>
      </c>
      <c r="E425" s="358"/>
      <c r="F425" s="358"/>
      <c r="G425" s="237" t="str">
        <f t="shared" si="46"/>
        <v/>
      </c>
      <c r="H425" s="237" t="str">
        <f t="shared" si="47"/>
        <v/>
      </c>
      <c r="I425" s="237" t="str">
        <f t="shared" si="48"/>
        <v/>
      </c>
      <c r="J425" s="167"/>
    </row>
    <row r="426" spans="1:10">
      <c r="A426" s="235" t="str">
        <f t="shared" si="42"/>
        <v/>
      </c>
      <c r="B426" s="236" t="str">
        <f t="shared" si="43"/>
        <v/>
      </c>
      <c r="C426" s="267" t="str">
        <f t="shared" si="44"/>
        <v/>
      </c>
      <c r="D426" s="357" t="str">
        <f t="shared" si="45"/>
        <v/>
      </c>
      <c r="E426" s="358"/>
      <c r="F426" s="358"/>
      <c r="G426" s="237" t="str">
        <f t="shared" si="46"/>
        <v/>
      </c>
      <c r="H426" s="237" t="str">
        <f t="shared" si="47"/>
        <v/>
      </c>
      <c r="I426" s="237" t="str">
        <f t="shared" si="48"/>
        <v/>
      </c>
      <c r="J426" s="167"/>
    </row>
    <row r="427" spans="1:10">
      <c r="A427" s="235" t="str">
        <f t="shared" si="42"/>
        <v/>
      </c>
      <c r="B427" s="236" t="str">
        <f t="shared" si="43"/>
        <v/>
      </c>
      <c r="C427" s="267" t="str">
        <f t="shared" si="44"/>
        <v/>
      </c>
      <c r="D427" s="357" t="str">
        <f t="shared" si="45"/>
        <v/>
      </c>
      <c r="E427" s="358"/>
      <c r="F427" s="358"/>
      <c r="G427" s="237" t="str">
        <f t="shared" si="46"/>
        <v/>
      </c>
      <c r="H427" s="237" t="str">
        <f t="shared" si="47"/>
        <v/>
      </c>
      <c r="I427" s="237" t="str">
        <f t="shared" si="48"/>
        <v/>
      </c>
      <c r="J427" s="167"/>
    </row>
    <row r="428" spans="1:10">
      <c r="A428" s="235" t="str">
        <f t="shared" si="42"/>
        <v/>
      </c>
      <c r="B428" s="236" t="str">
        <f t="shared" si="43"/>
        <v/>
      </c>
      <c r="C428" s="267" t="str">
        <f t="shared" si="44"/>
        <v/>
      </c>
      <c r="D428" s="357" t="str">
        <f t="shared" si="45"/>
        <v/>
      </c>
      <c r="E428" s="358"/>
      <c r="F428" s="358"/>
      <c r="G428" s="237" t="str">
        <f t="shared" si="46"/>
        <v/>
      </c>
      <c r="H428" s="237" t="str">
        <f t="shared" si="47"/>
        <v/>
      </c>
      <c r="I428" s="237" t="str">
        <f t="shared" si="48"/>
        <v/>
      </c>
      <c r="J428" s="167"/>
    </row>
    <row r="429" spans="1:10">
      <c r="A429" s="235" t="str">
        <f t="shared" si="42"/>
        <v/>
      </c>
      <c r="B429" s="236" t="str">
        <f t="shared" si="43"/>
        <v/>
      </c>
      <c r="C429" s="267" t="str">
        <f t="shared" si="44"/>
        <v/>
      </c>
      <c r="D429" s="357" t="str">
        <f t="shared" si="45"/>
        <v/>
      </c>
      <c r="E429" s="358"/>
      <c r="F429" s="358"/>
      <c r="G429" s="237" t="str">
        <f t="shared" si="46"/>
        <v/>
      </c>
      <c r="H429" s="237" t="str">
        <f t="shared" si="47"/>
        <v/>
      </c>
      <c r="I429" s="237" t="str">
        <f t="shared" si="48"/>
        <v/>
      </c>
      <c r="J429" s="167"/>
    </row>
    <row r="430" spans="1:10">
      <c r="A430" s="235" t="str">
        <f t="shared" si="42"/>
        <v/>
      </c>
      <c r="B430" s="236" t="str">
        <f t="shared" si="43"/>
        <v/>
      </c>
      <c r="C430" s="267" t="str">
        <f t="shared" si="44"/>
        <v/>
      </c>
      <c r="D430" s="357" t="str">
        <f t="shared" si="45"/>
        <v/>
      </c>
      <c r="E430" s="358"/>
      <c r="F430" s="358"/>
      <c r="G430" s="237" t="str">
        <f t="shared" si="46"/>
        <v/>
      </c>
      <c r="H430" s="237" t="str">
        <f t="shared" si="47"/>
        <v/>
      </c>
      <c r="I430" s="237" t="str">
        <f t="shared" si="48"/>
        <v/>
      </c>
      <c r="J430" s="167"/>
    </row>
    <row r="431" spans="1:10">
      <c r="A431" s="235" t="str">
        <f t="shared" si="42"/>
        <v/>
      </c>
      <c r="B431" s="236" t="str">
        <f t="shared" si="43"/>
        <v/>
      </c>
      <c r="C431" s="267" t="str">
        <f t="shared" si="44"/>
        <v/>
      </c>
      <c r="D431" s="357" t="str">
        <f t="shared" si="45"/>
        <v/>
      </c>
      <c r="E431" s="358"/>
      <c r="F431" s="358"/>
      <c r="G431" s="237" t="str">
        <f t="shared" si="46"/>
        <v/>
      </c>
      <c r="H431" s="237" t="str">
        <f t="shared" si="47"/>
        <v/>
      </c>
      <c r="I431" s="237" t="str">
        <f t="shared" si="48"/>
        <v/>
      </c>
      <c r="J431" s="167"/>
    </row>
    <row r="432" spans="1:10">
      <c r="A432" s="235" t="str">
        <f t="shared" si="42"/>
        <v/>
      </c>
      <c r="B432" s="236" t="str">
        <f t="shared" si="43"/>
        <v/>
      </c>
      <c r="C432" s="267" t="str">
        <f t="shared" si="44"/>
        <v/>
      </c>
      <c r="D432" s="357" t="str">
        <f t="shared" si="45"/>
        <v/>
      </c>
      <c r="E432" s="358"/>
      <c r="F432" s="358"/>
      <c r="G432" s="237" t="str">
        <f t="shared" si="46"/>
        <v/>
      </c>
      <c r="H432" s="237" t="str">
        <f t="shared" si="47"/>
        <v/>
      </c>
      <c r="I432" s="237" t="str">
        <f t="shared" si="48"/>
        <v/>
      </c>
      <c r="J432" s="167"/>
    </row>
    <row r="433" spans="1:10">
      <c r="A433" s="235" t="str">
        <f t="shared" si="42"/>
        <v/>
      </c>
      <c r="B433" s="236" t="str">
        <f t="shared" si="43"/>
        <v/>
      </c>
      <c r="C433" s="267" t="str">
        <f t="shared" si="44"/>
        <v/>
      </c>
      <c r="D433" s="357" t="str">
        <f t="shared" si="45"/>
        <v/>
      </c>
      <c r="E433" s="358"/>
      <c r="F433" s="358"/>
      <c r="G433" s="237" t="str">
        <f t="shared" si="46"/>
        <v/>
      </c>
      <c r="H433" s="237" t="str">
        <f t="shared" si="47"/>
        <v/>
      </c>
      <c r="I433" s="237" t="str">
        <f t="shared" si="48"/>
        <v/>
      </c>
      <c r="J433" s="167"/>
    </row>
    <row r="434" spans="1:10">
      <c r="A434" s="235" t="str">
        <f t="shared" si="42"/>
        <v/>
      </c>
      <c r="B434" s="236" t="str">
        <f t="shared" si="43"/>
        <v/>
      </c>
      <c r="C434" s="267" t="str">
        <f t="shared" si="44"/>
        <v/>
      </c>
      <c r="D434" s="357" t="str">
        <f t="shared" si="45"/>
        <v/>
      </c>
      <c r="E434" s="358"/>
      <c r="F434" s="358"/>
      <c r="G434" s="237" t="str">
        <f t="shared" si="46"/>
        <v/>
      </c>
      <c r="H434" s="237" t="str">
        <f t="shared" si="47"/>
        <v/>
      </c>
      <c r="I434" s="237" t="str">
        <f t="shared" si="48"/>
        <v/>
      </c>
      <c r="J434" s="167"/>
    </row>
    <row r="435" spans="1:10">
      <c r="A435" s="235" t="str">
        <f t="shared" si="42"/>
        <v/>
      </c>
      <c r="B435" s="236" t="str">
        <f t="shared" si="43"/>
        <v/>
      </c>
      <c r="C435" s="267" t="str">
        <f t="shared" si="44"/>
        <v/>
      </c>
      <c r="D435" s="357" t="str">
        <f t="shared" si="45"/>
        <v/>
      </c>
      <c r="E435" s="358"/>
      <c r="F435" s="358"/>
      <c r="G435" s="237" t="str">
        <f t="shared" si="46"/>
        <v/>
      </c>
      <c r="H435" s="237" t="str">
        <f t="shared" si="47"/>
        <v/>
      </c>
      <c r="I435" s="237" t="str">
        <f t="shared" si="48"/>
        <v/>
      </c>
      <c r="J435" s="167"/>
    </row>
    <row r="436" spans="1:10">
      <c r="A436" s="235" t="str">
        <f t="shared" si="42"/>
        <v/>
      </c>
      <c r="B436" s="236" t="str">
        <f t="shared" si="43"/>
        <v/>
      </c>
      <c r="C436" s="267" t="str">
        <f t="shared" si="44"/>
        <v/>
      </c>
      <c r="D436" s="357" t="str">
        <f t="shared" si="45"/>
        <v/>
      </c>
      <c r="E436" s="358"/>
      <c r="F436" s="358"/>
      <c r="G436" s="237" t="str">
        <f t="shared" si="46"/>
        <v/>
      </c>
      <c r="H436" s="237" t="str">
        <f t="shared" si="47"/>
        <v/>
      </c>
      <c r="I436" s="237" t="str">
        <f t="shared" si="48"/>
        <v/>
      </c>
      <c r="J436" s="167"/>
    </row>
    <row r="437" spans="1:10">
      <c r="A437" s="235" t="str">
        <f t="shared" si="42"/>
        <v/>
      </c>
      <c r="B437" s="236" t="str">
        <f t="shared" si="43"/>
        <v/>
      </c>
      <c r="C437" s="267" t="str">
        <f t="shared" si="44"/>
        <v/>
      </c>
      <c r="D437" s="357" t="str">
        <f t="shared" si="45"/>
        <v/>
      </c>
      <c r="E437" s="358"/>
      <c r="F437" s="358"/>
      <c r="G437" s="237" t="str">
        <f t="shared" si="46"/>
        <v/>
      </c>
      <c r="H437" s="237" t="str">
        <f t="shared" si="47"/>
        <v/>
      </c>
      <c r="I437" s="237" t="str">
        <f t="shared" si="48"/>
        <v/>
      </c>
      <c r="J437" s="167"/>
    </row>
    <row r="438" spans="1:10">
      <c r="A438" s="235" t="str">
        <f t="shared" si="42"/>
        <v/>
      </c>
      <c r="B438" s="236" t="str">
        <f t="shared" si="43"/>
        <v/>
      </c>
      <c r="C438" s="267" t="str">
        <f t="shared" si="44"/>
        <v/>
      </c>
      <c r="D438" s="357" t="str">
        <f t="shared" si="45"/>
        <v/>
      </c>
      <c r="E438" s="358"/>
      <c r="F438" s="358"/>
      <c r="G438" s="237" t="str">
        <f t="shared" si="46"/>
        <v/>
      </c>
      <c r="H438" s="237" t="str">
        <f t="shared" si="47"/>
        <v/>
      </c>
      <c r="I438" s="237" t="str">
        <f t="shared" si="48"/>
        <v/>
      </c>
      <c r="J438" s="167"/>
    </row>
    <row r="439" spans="1:10">
      <c r="A439" s="235" t="str">
        <f t="shared" si="42"/>
        <v/>
      </c>
      <c r="B439" s="236" t="str">
        <f t="shared" si="43"/>
        <v/>
      </c>
      <c r="C439" s="267" t="str">
        <f t="shared" si="44"/>
        <v/>
      </c>
      <c r="D439" s="357" t="str">
        <f t="shared" si="45"/>
        <v/>
      </c>
      <c r="E439" s="358"/>
      <c r="F439" s="358"/>
      <c r="G439" s="237" t="str">
        <f t="shared" si="46"/>
        <v/>
      </c>
      <c r="H439" s="237" t="str">
        <f t="shared" si="47"/>
        <v/>
      </c>
      <c r="I439" s="237" t="str">
        <f t="shared" si="48"/>
        <v/>
      </c>
      <c r="J439" s="167"/>
    </row>
    <row r="440" spans="1:10">
      <c r="A440" s="235" t="str">
        <f t="shared" si="42"/>
        <v/>
      </c>
      <c r="B440" s="236" t="str">
        <f t="shared" si="43"/>
        <v/>
      </c>
      <c r="C440" s="267" t="str">
        <f t="shared" si="44"/>
        <v/>
      </c>
      <c r="D440" s="357" t="str">
        <f t="shared" si="45"/>
        <v/>
      </c>
      <c r="E440" s="358"/>
      <c r="F440" s="358"/>
      <c r="G440" s="237" t="str">
        <f t="shared" si="46"/>
        <v/>
      </c>
      <c r="H440" s="237" t="str">
        <f t="shared" si="47"/>
        <v/>
      </c>
      <c r="I440" s="237" t="str">
        <f t="shared" si="48"/>
        <v/>
      </c>
      <c r="J440" s="167"/>
    </row>
    <row r="441" spans="1:10">
      <c r="A441" s="235" t="str">
        <f t="shared" si="42"/>
        <v/>
      </c>
      <c r="B441" s="236" t="str">
        <f t="shared" si="43"/>
        <v/>
      </c>
      <c r="C441" s="267" t="str">
        <f t="shared" si="44"/>
        <v/>
      </c>
      <c r="D441" s="357" t="str">
        <f t="shared" si="45"/>
        <v/>
      </c>
      <c r="E441" s="358"/>
      <c r="F441" s="358"/>
      <c r="G441" s="237" t="str">
        <f t="shared" si="46"/>
        <v/>
      </c>
      <c r="H441" s="237" t="str">
        <f t="shared" si="47"/>
        <v/>
      </c>
      <c r="I441" s="237" t="str">
        <f t="shared" si="48"/>
        <v/>
      </c>
      <c r="J441" s="167"/>
    </row>
    <row r="442" spans="1:10">
      <c r="A442" s="235" t="str">
        <f t="shared" si="42"/>
        <v/>
      </c>
      <c r="B442" s="236" t="str">
        <f t="shared" si="43"/>
        <v/>
      </c>
      <c r="C442" s="267" t="str">
        <f t="shared" si="44"/>
        <v/>
      </c>
      <c r="D442" s="357" t="str">
        <f t="shared" si="45"/>
        <v/>
      </c>
      <c r="E442" s="358"/>
      <c r="F442" s="358"/>
      <c r="G442" s="237" t="str">
        <f t="shared" si="46"/>
        <v/>
      </c>
      <c r="H442" s="237" t="str">
        <f t="shared" si="47"/>
        <v/>
      </c>
      <c r="I442" s="237" t="str">
        <f t="shared" si="48"/>
        <v/>
      </c>
      <c r="J442" s="167"/>
    </row>
    <row r="443" spans="1:10">
      <c r="A443" s="235" t="str">
        <f t="shared" si="42"/>
        <v/>
      </c>
      <c r="B443" s="236" t="str">
        <f t="shared" si="43"/>
        <v/>
      </c>
      <c r="C443" s="267" t="str">
        <f t="shared" si="44"/>
        <v/>
      </c>
      <c r="D443" s="357" t="str">
        <f t="shared" si="45"/>
        <v/>
      </c>
      <c r="E443" s="358"/>
      <c r="F443" s="358"/>
      <c r="G443" s="237" t="str">
        <f t="shared" si="46"/>
        <v/>
      </c>
      <c r="H443" s="237" t="str">
        <f t="shared" si="47"/>
        <v/>
      </c>
      <c r="I443" s="237" t="str">
        <f t="shared" si="48"/>
        <v/>
      </c>
      <c r="J443" s="167"/>
    </row>
    <row r="444" spans="1:10">
      <c r="A444" s="235" t="str">
        <f t="shared" si="42"/>
        <v/>
      </c>
      <c r="B444" s="236" t="str">
        <f t="shared" si="43"/>
        <v/>
      </c>
      <c r="C444" s="267" t="str">
        <f t="shared" si="44"/>
        <v/>
      </c>
      <c r="D444" s="357" t="str">
        <f t="shared" si="45"/>
        <v/>
      </c>
      <c r="E444" s="358"/>
      <c r="F444" s="358"/>
      <c r="G444" s="237" t="str">
        <f t="shared" si="46"/>
        <v/>
      </c>
      <c r="H444" s="237" t="str">
        <f t="shared" si="47"/>
        <v/>
      </c>
      <c r="I444" s="237" t="str">
        <f t="shared" si="48"/>
        <v/>
      </c>
      <c r="J444" s="167"/>
    </row>
    <row r="445" spans="1:10">
      <c r="A445" s="235" t="str">
        <f t="shared" si="42"/>
        <v/>
      </c>
      <c r="B445" s="236" t="str">
        <f t="shared" si="43"/>
        <v/>
      </c>
      <c r="C445" s="267" t="str">
        <f t="shared" si="44"/>
        <v/>
      </c>
      <c r="D445" s="357" t="str">
        <f t="shared" si="45"/>
        <v/>
      </c>
      <c r="E445" s="358"/>
      <c r="F445" s="358"/>
      <c r="G445" s="237" t="str">
        <f t="shared" si="46"/>
        <v/>
      </c>
      <c r="H445" s="237" t="str">
        <f t="shared" si="47"/>
        <v/>
      </c>
      <c r="I445" s="237" t="str">
        <f t="shared" si="48"/>
        <v/>
      </c>
      <c r="J445" s="167"/>
    </row>
    <row r="446" spans="1:10">
      <c r="A446" s="235" t="str">
        <f t="shared" si="42"/>
        <v/>
      </c>
      <c r="B446" s="236" t="str">
        <f t="shared" si="43"/>
        <v/>
      </c>
      <c r="C446" s="267" t="str">
        <f t="shared" si="44"/>
        <v/>
      </c>
      <c r="D446" s="357" t="str">
        <f t="shared" si="45"/>
        <v/>
      </c>
      <c r="E446" s="358"/>
      <c r="F446" s="358"/>
      <c r="G446" s="237" t="str">
        <f t="shared" si="46"/>
        <v/>
      </c>
      <c r="H446" s="237" t="str">
        <f t="shared" si="47"/>
        <v/>
      </c>
      <c r="I446" s="237" t="str">
        <f t="shared" si="48"/>
        <v/>
      </c>
      <c r="J446" s="167"/>
    </row>
    <row r="447" spans="1:10">
      <c r="A447" s="235" t="str">
        <f t="shared" si="42"/>
        <v/>
      </c>
      <c r="B447" s="236" t="str">
        <f t="shared" si="43"/>
        <v/>
      </c>
      <c r="C447" s="267" t="str">
        <f t="shared" si="44"/>
        <v/>
      </c>
      <c r="D447" s="357" t="str">
        <f t="shared" si="45"/>
        <v/>
      </c>
      <c r="E447" s="358"/>
      <c r="F447" s="358"/>
      <c r="G447" s="237" t="str">
        <f t="shared" si="46"/>
        <v/>
      </c>
      <c r="H447" s="237" t="str">
        <f t="shared" si="47"/>
        <v/>
      </c>
      <c r="I447" s="237" t="str">
        <f t="shared" si="48"/>
        <v/>
      </c>
      <c r="J447" s="167"/>
    </row>
    <row r="448" spans="1:10">
      <c r="A448" s="235" t="str">
        <f t="shared" si="42"/>
        <v/>
      </c>
      <c r="B448" s="236" t="str">
        <f t="shared" si="43"/>
        <v/>
      </c>
      <c r="C448" s="267" t="str">
        <f t="shared" si="44"/>
        <v/>
      </c>
      <c r="D448" s="357" t="str">
        <f t="shared" si="45"/>
        <v/>
      </c>
      <c r="E448" s="358"/>
      <c r="F448" s="358"/>
      <c r="G448" s="237" t="str">
        <f t="shared" si="46"/>
        <v/>
      </c>
      <c r="H448" s="237" t="str">
        <f t="shared" si="47"/>
        <v/>
      </c>
      <c r="I448" s="237" t="str">
        <f t="shared" si="48"/>
        <v/>
      </c>
      <c r="J448" s="167"/>
    </row>
    <row r="449" spans="1:10">
      <c r="A449" s="235" t="str">
        <f t="shared" si="42"/>
        <v/>
      </c>
      <c r="B449" s="236" t="str">
        <f t="shared" si="43"/>
        <v/>
      </c>
      <c r="C449" s="267" t="str">
        <f t="shared" si="44"/>
        <v/>
      </c>
      <c r="D449" s="357" t="str">
        <f t="shared" si="45"/>
        <v/>
      </c>
      <c r="E449" s="358"/>
      <c r="F449" s="358"/>
      <c r="G449" s="237" t="str">
        <f t="shared" si="46"/>
        <v/>
      </c>
      <c r="H449" s="237" t="str">
        <f t="shared" si="47"/>
        <v/>
      </c>
      <c r="I449" s="237" t="str">
        <f t="shared" si="48"/>
        <v/>
      </c>
      <c r="J449" s="167"/>
    </row>
    <row r="450" spans="1:10">
      <c r="A450" s="235" t="str">
        <f t="shared" si="42"/>
        <v/>
      </c>
      <c r="B450" s="236" t="str">
        <f t="shared" si="43"/>
        <v/>
      </c>
      <c r="C450" s="267" t="str">
        <f t="shared" si="44"/>
        <v/>
      </c>
      <c r="D450" s="357" t="str">
        <f t="shared" si="45"/>
        <v/>
      </c>
      <c r="E450" s="358"/>
      <c r="F450" s="358"/>
      <c r="G450" s="237" t="str">
        <f t="shared" si="46"/>
        <v/>
      </c>
      <c r="H450" s="237" t="str">
        <f t="shared" si="47"/>
        <v/>
      </c>
      <c r="I450" s="237" t="str">
        <f t="shared" si="48"/>
        <v/>
      </c>
      <c r="J450" s="167"/>
    </row>
    <row r="451" spans="1:10">
      <c r="A451" s="235" t="str">
        <f t="shared" si="42"/>
        <v/>
      </c>
      <c r="B451" s="236" t="str">
        <f t="shared" si="43"/>
        <v/>
      </c>
      <c r="C451" s="267" t="str">
        <f t="shared" si="44"/>
        <v/>
      </c>
      <c r="D451" s="357" t="str">
        <f t="shared" si="45"/>
        <v/>
      </c>
      <c r="E451" s="358"/>
      <c r="F451" s="358"/>
      <c r="G451" s="237" t="str">
        <f t="shared" si="46"/>
        <v/>
      </c>
      <c r="H451" s="237" t="str">
        <f t="shared" si="47"/>
        <v/>
      </c>
      <c r="I451" s="237" t="str">
        <f t="shared" si="48"/>
        <v/>
      </c>
      <c r="J451" s="167"/>
    </row>
    <row r="452" spans="1:10">
      <c r="A452" s="235" t="str">
        <f t="shared" si="42"/>
        <v/>
      </c>
      <c r="B452" s="236" t="str">
        <f t="shared" si="43"/>
        <v/>
      </c>
      <c r="C452" s="267" t="str">
        <f t="shared" si="44"/>
        <v/>
      </c>
      <c r="D452" s="357" t="str">
        <f t="shared" si="45"/>
        <v/>
      </c>
      <c r="E452" s="358"/>
      <c r="F452" s="358"/>
      <c r="G452" s="237" t="str">
        <f t="shared" si="46"/>
        <v/>
      </c>
      <c r="H452" s="237" t="str">
        <f t="shared" si="47"/>
        <v/>
      </c>
      <c r="I452" s="237" t="str">
        <f t="shared" si="48"/>
        <v/>
      </c>
      <c r="J452" s="167"/>
    </row>
    <row r="453" spans="1:10">
      <c r="A453" s="235" t="str">
        <f t="shared" si="42"/>
        <v/>
      </c>
      <c r="B453" s="236" t="str">
        <f t="shared" si="43"/>
        <v/>
      </c>
      <c r="C453" s="267" t="str">
        <f t="shared" si="44"/>
        <v/>
      </c>
      <c r="D453" s="357" t="str">
        <f t="shared" si="45"/>
        <v/>
      </c>
      <c r="E453" s="358"/>
      <c r="F453" s="358"/>
      <c r="G453" s="237" t="str">
        <f t="shared" si="46"/>
        <v/>
      </c>
      <c r="H453" s="237" t="str">
        <f t="shared" si="47"/>
        <v/>
      </c>
      <c r="I453" s="237" t="str">
        <f t="shared" si="48"/>
        <v/>
      </c>
      <c r="J453" s="167"/>
    </row>
    <row r="454" spans="1:10">
      <c r="A454" s="235" t="str">
        <f t="shared" si="42"/>
        <v/>
      </c>
      <c r="B454" s="236" t="str">
        <f t="shared" si="43"/>
        <v/>
      </c>
      <c r="C454" s="267" t="str">
        <f t="shared" si="44"/>
        <v/>
      </c>
      <c r="D454" s="357" t="str">
        <f t="shared" si="45"/>
        <v/>
      </c>
      <c r="E454" s="358"/>
      <c r="F454" s="358"/>
      <c r="G454" s="237" t="str">
        <f t="shared" si="46"/>
        <v/>
      </c>
      <c r="H454" s="237" t="str">
        <f t="shared" si="47"/>
        <v/>
      </c>
      <c r="I454" s="237" t="str">
        <f t="shared" si="48"/>
        <v/>
      </c>
      <c r="J454" s="167"/>
    </row>
    <row r="455" spans="1:10">
      <c r="A455" s="235" t="str">
        <f t="shared" si="42"/>
        <v/>
      </c>
      <c r="B455" s="236" t="str">
        <f t="shared" si="43"/>
        <v/>
      </c>
      <c r="C455" s="267" t="str">
        <f t="shared" si="44"/>
        <v/>
      </c>
      <c r="D455" s="357" t="str">
        <f t="shared" si="45"/>
        <v/>
      </c>
      <c r="E455" s="358"/>
      <c r="F455" s="358"/>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57" t="str">
        <f t="shared" ref="D456:D507" si="52">IF(ROW()-7&lt;=筆數,VLOOKUP(ROW()-7,日記表,12,FALSE),"")</f>
        <v/>
      </c>
      <c r="E456" s="358"/>
      <c r="F456" s="358"/>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57" t="str">
        <f t="shared" si="52"/>
        <v/>
      </c>
      <c r="E457" s="358"/>
      <c r="F457" s="358"/>
      <c r="G457" s="237" t="str">
        <f t="shared" si="53"/>
        <v/>
      </c>
      <c r="H457" s="237" t="str">
        <f t="shared" si="54"/>
        <v/>
      </c>
      <c r="I457" s="237" t="str">
        <f t="shared" si="55"/>
        <v/>
      </c>
      <c r="J457" s="167"/>
    </row>
    <row r="458" spans="1:10">
      <c r="A458" s="235" t="str">
        <f t="shared" si="49"/>
        <v/>
      </c>
      <c r="B458" s="236" t="str">
        <f t="shared" si="50"/>
        <v/>
      </c>
      <c r="C458" s="267" t="str">
        <f t="shared" si="51"/>
        <v/>
      </c>
      <c r="D458" s="357" t="str">
        <f t="shared" si="52"/>
        <v/>
      </c>
      <c r="E458" s="358"/>
      <c r="F458" s="358"/>
      <c r="G458" s="237" t="str">
        <f t="shared" si="53"/>
        <v/>
      </c>
      <c r="H458" s="237" t="str">
        <f t="shared" si="54"/>
        <v/>
      </c>
      <c r="I458" s="237" t="str">
        <f t="shared" si="55"/>
        <v/>
      </c>
      <c r="J458" s="167"/>
    </row>
    <row r="459" spans="1:10">
      <c r="A459" s="235" t="str">
        <f t="shared" si="49"/>
        <v/>
      </c>
      <c r="B459" s="236" t="str">
        <f t="shared" si="50"/>
        <v/>
      </c>
      <c r="C459" s="267" t="str">
        <f t="shared" si="51"/>
        <v/>
      </c>
      <c r="D459" s="357" t="str">
        <f t="shared" si="52"/>
        <v/>
      </c>
      <c r="E459" s="358"/>
      <c r="F459" s="358"/>
      <c r="G459" s="237" t="str">
        <f t="shared" si="53"/>
        <v/>
      </c>
      <c r="H459" s="237" t="str">
        <f t="shared" si="54"/>
        <v/>
      </c>
      <c r="I459" s="237" t="str">
        <f t="shared" si="55"/>
        <v/>
      </c>
      <c r="J459" s="167"/>
    </row>
    <row r="460" spans="1:10">
      <c r="A460" s="235" t="str">
        <f t="shared" si="49"/>
        <v/>
      </c>
      <c r="B460" s="236" t="str">
        <f t="shared" si="50"/>
        <v/>
      </c>
      <c r="C460" s="267" t="str">
        <f t="shared" si="51"/>
        <v/>
      </c>
      <c r="D460" s="357" t="str">
        <f t="shared" si="52"/>
        <v/>
      </c>
      <c r="E460" s="358"/>
      <c r="F460" s="358"/>
      <c r="G460" s="237" t="str">
        <f t="shared" si="53"/>
        <v/>
      </c>
      <c r="H460" s="237" t="str">
        <f t="shared" si="54"/>
        <v/>
      </c>
      <c r="I460" s="237" t="str">
        <f t="shared" si="55"/>
        <v/>
      </c>
      <c r="J460" s="167"/>
    </row>
    <row r="461" spans="1:10">
      <c r="A461" s="235" t="str">
        <f t="shared" si="49"/>
        <v/>
      </c>
      <c r="B461" s="236" t="str">
        <f t="shared" si="50"/>
        <v/>
      </c>
      <c r="C461" s="267" t="str">
        <f t="shared" si="51"/>
        <v/>
      </c>
      <c r="D461" s="357" t="str">
        <f t="shared" si="52"/>
        <v/>
      </c>
      <c r="E461" s="358"/>
      <c r="F461" s="358"/>
      <c r="G461" s="237" t="str">
        <f t="shared" si="53"/>
        <v/>
      </c>
      <c r="H461" s="237" t="str">
        <f t="shared" si="54"/>
        <v/>
      </c>
      <c r="I461" s="237" t="str">
        <f t="shared" si="55"/>
        <v/>
      </c>
      <c r="J461" s="167"/>
    </row>
    <row r="462" spans="1:10">
      <c r="A462" s="235" t="str">
        <f t="shared" si="49"/>
        <v/>
      </c>
      <c r="B462" s="236" t="str">
        <f t="shared" si="50"/>
        <v/>
      </c>
      <c r="C462" s="267" t="str">
        <f t="shared" si="51"/>
        <v/>
      </c>
      <c r="D462" s="357" t="str">
        <f t="shared" si="52"/>
        <v/>
      </c>
      <c r="E462" s="358"/>
      <c r="F462" s="358"/>
      <c r="G462" s="237" t="str">
        <f t="shared" si="53"/>
        <v/>
      </c>
      <c r="H462" s="237" t="str">
        <f t="shared" si="54"/>
        <v/>
      </c>
      <c r="I462" s="237" t="str">
        <f t="shared" si="55"/>
        <v/>
      </c>
      <c r="J462" s="167"/>
    </row>
    <row r="463" spans="1:10">
      <c r="A463" s="235" t="str">
        <f t="shared" si="49"/>
        <v/>
      </c>
      <c r="B463" s="236" t="str">
        <f t="shared" si="50"/>
        <v/>
      </c>
      <c r="C463" s="267" t="str">
        <f t="shared" si="51"/>
        <v/>
      </c>
      <c r="D463" s="357" t="str">
        <f t="shared" si="52"/>
        <v/>
      </c>
      <c r="E463" s="358"/>
      <c r="F463" s="358"/>
      <c r="G463" s="237" t="str">
        <f t="shared" si="53"/>
        <v/>
      </c>
      <c r="H463" s="237" t="str">
        <f t="shared" si="54"/>
        <v/>
      </c>
      <c r="I463" s="237" t="str">
        <f t="shared" si="55"/>
        <v/>
      </c>
      <c r="J463" s="167"/>
    </row>
    <row r="464" spans="1:10">
      <c r="A464" s="235" t="str">
        <f t="shared" si="49"/>
        <v/>
      </c>
      <c r="B464" s="236" t="str">
        <f t="shared" si="50"/>
        <v/>
      </c>
      <c r="C464" s="267" t="str">
        <f t="shared" si="51"/>
        <v/>
      </c>
      <c r="D464" s="357" t="str">
        <f t="shared" si="52"/>
        <v/>
      </c>
      <c r="E464" s="358"/>
      <c r="F464" s="358"/>
      <c r="G464" s="237" t="str">
        <f t="shared" si="53"/>
        <v/>
      </c>
      <c r="H464" s="237" t="str">
        <f t="shared" si="54"/>
        <v/>
      </c>
      <c r="I464" s="237" t="str">
        <f t="shared" si="55"/>
        <v/>
      </c>
      <c r="J464" s="167"/>
    </row>
    <row r="465" spans="1:10">
      <c r="A465" s="235" t="str">
        <f t="shared" si="49"/>
        <v/>
      </c>
      <c r="B465" s="236" t="str">
        <f t="shared" si="50"/>
        <v/>
      </c>
      <c r="C465" s="267" t="str">
        <f t="shared" si="51"/>
        <v/>
      </c>
      <c r="D465" s="357" t="str">
        <f t="shared" si="52"/>
        <v/>
      </c>
      <c r="E465" s="358"/>
      <c r="F465" s="358"/>
      <c r="G465" s="237" t="str">
        <f t="shared" si="53"/>
        <v/>
      </c>
      <c r="H465" s="237" t="str">
        <f t="shared" si="54"/>
        <v/>
      </c>
      <c r="I465" s="237" t="str">
        <f t="shared" si="55"/>
        <v/>
      </c>
      <c r="J465" s="167"/>
    </row>
    <row r="466" spans="1:10">
      <c r="A466" s="235" t="str">
        <f t="shared" si="49"/>
        <v/>
      </c>
      <c r="B466" s="236" t="str">
        <f t="shared" si="50"/>
        <v/>
      </c>
      <c r="C466" s="267" t="str">
        <f t="shared" si="51"/>
        <v/>
      </c>
      <c r="D466" s="357" t="str">
        <f t="shared" si="52"/>
        <v/>
      </c>
      <c r="E466" s="358"/>
      <c r="F466" s="358"/>
      <c r="G466" s="237" t="str">
        <f t="shared" si="53"/>
        <v/>
      </c>
      <c r="H466" s="237" t="str">
        <f t="shared" si="54"/>
        <v/>
      </c>
      <c r="I466" s="237" t="str">
        <f t="shared" si="55"/>
        <v/>
      </c>
      <c r="J466" s="167"/>
    </row>
    <row r="467" spans="1:10">
      <c r="A467" s="235" t="str">
        <f t="shared" si="49"/>
        <v/>
      </c>
      <c r="B467" s="236" t="str">
        <f t="shared" si="50"/>
        <v/>
      </c>
      <c r="C467" s="267" t="str">
        <f t="shared" si="51"/>
        <v/>
      </c>
      <c r="D467" s="357" t="str">
        <f t="shared" si="52"/>
        <v/>
      </c>
      <c r="E467" s="358"/>
      <c r="F467" s="358"/>
      <c r="G467" s="237" t="str">
        <f t="shared" si="53"/>
        <v/>
      </c>
      <c r="H467" s="237" t="str">
        <f t="shared" si="54"/>
        <v/>
      </c>
      <c r="I467" s="237" t="str">
        <f t="shared" si="55"/>
        <v/>
      </c>
      <c r="J467" s="167"/>
    </row>
    <row r="468" spans="1:10">
      <c r="A468" s="235" t="str">
        <f t="shared" si="49"/>
        <v/>
      </c>
      <c r="B468" s="236" t="str">
        <f t="shared" si="50"/>
        <v/>
      </c>
      <c r="C468" s="267" t="str">
        <f t="shared" si="51"/>
        <v/>
      </c>
      <c r="D468" s="357" t="str">
        <f t="shared" si="52"/>
        <v/>
      </c>
      <c r="E468" s="358"/>
      <c r="F468" s="358"/>
      <c r="G468" s="237" t="str">
        <f t="shared" si="53"/>
        <v/>
      </c>
      <c r="H468" s="237" t="str">
        <f t="shared" si="54"/>
        <v/>
      </c>
      <c r="I468" s="237" t="str">
        <f t="shared" si="55"/>
        <v/>
      </c>
      <c r="J468" s="167"/>
    </row>
    <row r="469" spans="1:10">
      <c r="A469" s="235" t="str">
        <f t="shared" si="49"/>
        <v/>
      </c>
      <c r="B469" s="236" t="str">
        <f t="shared" si="50"/>
        <v/>
      </c>
      <c r="C469" s="267" t="str">
        <f t="shared" si="51"/>
        <v/>
      </c>
      <c r="D469" s="357" t="str">
        <f t="shared" si="52"/>
        <v/>
      </c>
      <c r="E469" s="358"/>
      <c r="F469" s="358"/>
      <c r="G469" s="237" t="str">
        <f t="shared" si="53"/>
        <v/>
      </c>
      <c r="H469" s="237" t="str">
        <f t="shared" si="54"/>
        <v/>
      </c>
      <c r="I469" s="237" t="str">
        <f t="shared" si="55"/>
        <v/>
      </c>
      <c r="J469" s="167"/>
    </row>
    <row r="470" spans="1:10">
      <c r="A470" s="235" t="str">
        <f t="shared" si="49"/>
        <v/>
      </c>
      <c r="B470" s="236" t="str">
        <f t="shared" si="50"/>
        <v/>
      </c>
      <c r="C470" s="267" t="str">
        <f t="shared" si="51"/>
        <v/>
      </c>
      <c r="D470" s="357" t="str">
        <f t="shared" si="52"/>
        <v/>
      </c>
      <c r="E470" s="358"/>
      <c r="F470" s="358"/>
      <c r="G470" s="237" t="str">
        <f t="shared" si="53"/>
        <v/>
      </c>
      <c r="H470" s="237" t="str">
        <f t="shared" si="54"/>
        <v/>
      </c>
      <c r="I470" s="237" t="str">
        <f t="shared" si="55"/>
        <v/>
      </c>
      <c r="J470" s="167"/>
    </row>
    <row r="471" spans="1:10">
      <c r="A471" s="235" t="str">
        <f t="shared" si="49"/>
        <v/>
      </c>
      <c r="B471" s="236" t="str">
        <f t="shared" si="50"/>
        <v/>
      </c>
      <c r="C471" s="267" t="str">
        <f t="shared" si="51"/>
        <v/>
      </c>
      <c r="D471" s="357" t="str">
        <f t="shared" si="52"/>
        <v/>
      </c>
      <c r="E471" s="358"/>
      <c r="F471" s="358"/>
      <c r="G471" s="237" t="str">
        <f t="shared" si="53"/>
        <v/>
      </c>
      <c r="H471" s="237" t="str">
        <f t="shared" si="54"/>
        <v/>
      </c>
      <c r="I471" s="237" t="str">
        <f t="shared" si="55"/>
        <v/>
      </c>
      <c r="J471" s="167"/>
    </row>
    <row r="472" spans="1:10">
      <c r="A472" s="235" t="str">
        <f t="shared" si="49"/>
        <v/>
      </c>
      <c r="B472" s="236" t="str">
        <f t="shared" si="50"/>
        <v/>
      </c>
      <c r="C472" s="267" t="str">
        <f t="shared" si="51"/>
        <v/>
      </c>
      <c r="D472" s="357" t="str">
        <f t="shared" si="52"/>
        <v/>
      </c>
      <c r="E472" s="358"/>
      <c r="F472" s="358"/>
      <c r="G472" s="237" t="str">
        <f t="shared" si="53"/>
        <v/>
      </c>
      <c r="H472" s="237" t="str">
        <f t="shared" si="54"/>
        <v/>
      </c>
      <c r="I472" s="237" t="str">
        <f t="shared" si="55"/>
        <v/>
      </c>
      <c r="J472" s="167"/>
    </row>
    <row r="473" spans="1:10">
      <c r="A473" s="235" t="str">
        <f t="shared" si="49"/>
        <v/>
      </c>
      <c r="B473" s="236" t="str">
        <f t="shared" si="50"/>
        <v/>
      </c>
      <c r="C473" s="267" t="str">
        <f t="shared" si="51"/>
        <v/>
      </c>
      <c r="D473" s="357" t="str">
        <f t="shared" si="52"/>
        <v/>
      </c>
      <c r="E473" s="358"/>
      <c r="F473" s="358"/>
      <c r="G473" s="237" t="str">
        <f t="shared" si="53"/>
        <v/>
      </c>
      <c r="H473" s="237" t="str">
        <f t="shared" si="54"/>
        <v/>
      </c>
      <c r="I473" s="237" t="str">
        <f t="shared" si="55"/>
        <v/>
      </c>
      <c r="J473" s="167"/>
    </row>
    <row r="474" spans="1:10">
      <c r="A474" s="235" t="str">
        <f t="shared" si="49"/>
        <v/>
      </c>
      <c r="B474" s="236" t="str">
        <f t="shared" si="50"/>
        <v/>
      </c>
      <c r="C474" s="267" t="str">
        <f t="shared" si="51"/>
        <v/>
      </c>
      <c r="D474" s="357" t="str">
        <f t="shared" si="52"/>
        <v/>
      </c>
      <c r="E474" s="358"/>
      <c r="F474" s="358"/>
      <c r="G474" s="237" t="str">
        <f t="shared" si="53"/>
        <v/>
      </c>
      <c r="H474" s="237" t="str">
        <f t="shared" si="54"/>
        <v/>
      </c>
      <c r="I474" s="237" t="str">
        <f t="shared" si="55"/>
        <v/>
      </c>
      <c r="J474" s="167"/>
    </row>
    <row r="475" spans="1:10">
      <c r="A475" s="235" t="str">
        <f t="shared" si="49"/>
        <v/>
      </c>
      <c r="B475" s="236" t="str">
        <f t="shared" si="50"/>
        <v/>
      </c>
      <c r="C475" s="267" t="str">
        <f t="shared" si="51"/>
        <v/>
      </c>
      <c r="D475" s="357" t="str">
        <f t="shared" si="52"/>
        <v/>
      </c>
      <c r="E475" s="358"/>
      <c r="F475" s="358"/>
      <c r="G475" s="237" t="str">
        <f t="shared" si="53"/>
        <v/>
      </c>
      <c r="H475" s="237" t="str">
        <f t="shared" si="54"/>
        <v/>
      </c>
      <c r="I475" s="237" t="str">
        <f t="shared" si="55"/>
        <v/>
      </c>
      <c r="J475" s="167"/>
    </row>
    <row r="476" spans="1:10">
      <c r="A476" s="235" t="str">
        <f t="shared" si="49"/>
        <v/>
      </c>
      <c r="B476" s="236" t="str">
        <f t="shared" si="50"/>
        <v/>
      </c>
      <c r="C476" s="267" t="str">
        <f t="shared" si="51"/>
        <v/>
      </c>
      <c r="D476" s="357" t="str">
        <f t="shared" si="52"/>
        <v/>
      </c>
      <c r="E476" s="358"/>
      <c r="F476" s="358"/>
      <c r="G476" s="237" t="str">
        <f t="shared" si="53"/>
        <v/>
      </c>
      <c r="H476" s="237" t="str">
        <f t="shared" si="54"/>
        <v/>
      </c>
      <c r="I476" s="237" t="str">
        <f t="shared" si="55"/>
        <v/>
      </c>
      <c r="J476" s="167"/>
    </row>
    <row r="477" spans="1:10">
      <c r="A477" s="235" t="str">
        <f t="shared" si="49"/>
        <v/>
      </c>
      <c r="B477" s="236" t="str">
        <f t="shared" si="50"/>
        <v/>
      </c>
      <c r="C477" s="267" t="str">
        <f t="shared" si="51"/>
        <v/>
      </c>
      <c r="D477" s="357" t="str">
        <f t="shared" si="52"/>
        <v/>
      </c>
      <c r="E477" s="358"/>
      <c r="F477" s="358"/>
      <c r="G477" s="237" t="str">
        <f t="shared" si="53"/>
        <v/>
      </c>
      <c r="H477" s="237" t="str">
        <f t="shared" si="54"/>
        <v/>
      </c>
      <c r="I477" s="237" t="str">
        <f t="shared" si="55"/>
        <v/>
      </c>
      <c r="J477" s="167"/>
    </row>
    <row r="478" spans="1:10">
      <c r="A478" s="235" t="str">
        <f t="shared" si="49"/>
        <v/>
      </c>
      <c r="B478" s="236" t="str">
        <f t="shared" si="50"/>
        <v/>
      </c>
      <c r="C478" s="267" t="str">
        <f t="shared" si="51"/>
        <v/>
      </c>
      <c r="D478" s="357" t="str">
        <f t="shared" si="52"/>
        <v/>
      </c>
      <c r="E478" s="358"/>
      <c r="F478" s="358"/>
      <c r="G478" s="237" t="str">
        <f t="shared" si="53"/>
        <v/>
      </c>
      <c r="H478" s="237" t="str">
        <f t="shared" si="54"/>
        <v/>
      </c>
      <c r="I478" s="237" t="str">
        <f t="shared" si="55"/>
        <v/>
      </c>
      <c r="J478" s="167"/>
    </row>
    <row r="479" spans="1:10">
      <c r="A479" s="235" t="str">
        <f t="shared" si="49"/>
        <v/>
      </c>
      <c r="B479" s="236" t="str">
        <f t="shared" si="50"/>
        <v/>
      </c>
      <c r="C479" s="267" t="str">
        <f t="shared" si="51"/>
        <v/>
      </c>
      <c r="D479" s="357" t="str">
        <f t="shared" si="52"/>
        <v/>
      </c>
      <c r="E479" s="358"/>
      <c r="F479" s="358"/>
      <c r="G479" s="237" t="str">
        <f t="shared" si="53"/>
        <v/>
      </c>
      <c r="H479" s="237" t="str">
        <f t="shared" si="54"/>
        <v/>
      </c>
      <c r="I479" s="237" t="str">
        <f t="shared" si="55"/>
        <v/>
      </c>
      <c r="J479" s="167"/>
    </row>
    <row r="480" spans="1:10">
      <c r="A480" s="235" t="str">
        <f t="shared" si="49"/>
        <v/>
      </c>
      <c r="B480" s="236" t="str">
        <f t="shared" si="50"/>
        <v/>
      </c>
      <c r="C480" s="267" t="str">
        <f t="shared" si="51"/>
        <v/>
      </c>
      <c r="D480" s="357" t="str">
        <f t="shared" si="52"/>
        <v/>
      </c>
      <c r="E480" s="358"/>
      <c r="F480" s="358"/>
      <c r="G480" s="237" t="str">
        <f t="shared" si="53"/>
        <v/>
      </c>
      <c r="H480" s="237" t="str">
        <f t="shared" si="54"/>
        <v/>
      </c>
      <c r="I480" s="237" t="str">
        <f t="shared" si="55"/>
        <v/>
      </c>
      <c r="J480" s="167"/>
    </row>
    <row r="481" spans="1:10">
      <c r="A481" s="235" t="str">
        <f t="shared" si="49"/>
        <v/>
      </c>
      <c r="B481" s="236" t="str">
        <f t="shared" si="50"/>
        <v/>
      </c>
      <c r="C481" s="267" t="str">
        <f t="shared" si="51"/>
        <v/>
      </c>
      <c r="D481" s="357" t="str">
        <f t="shared" si="52"/>
        <v/>
      </c>
      <c r="E481" s="358"/>
      <c r="F481" s="358"/>
      <c r="G481" s="237" t="str">
        <f t="shared" si="53"/>
        <v/>
      </c>
      <c r="H481" s="237" t="str">
        <f t="shared" si="54"/>
        <v/>
      </c>
      <c r="I481" s="237" t="str">
        <f t="shared" si="55"/>
        <v/>
      </c>
      <c r="J481" s="167"/>
    </row>
    <row r="482" spans="1:10">
      <c r="A482" s="235" t="str">
        <f t="shared" si="49"/>
        <v/>
      </c>
      <c r="B482" s="236" t="str">
        <f t="shared" si="50"/>
        <v/>
      </c>
      <c r="C482" s="267" t="str">
        <f t="shared" si="51"/>
        <v/>
      </c>
      <c r="D482" s="357" t="str">
        <f t="shared" si="52"/>
        <v/>
      </c>
      <c r="E482" s="358"/>
      <c r="F482" s="358"/>
      <c r="G482" s="237" t="str">
        <f t="shared" si="53"/>
        <v/>
      </c>
      <c r="H482" s="237" t="str">
        <f t="shared" si="54"/>
        <v/>
      </c>
      <c r="I482" s="237" t="str">
        <f t="shared" si="55"/>
        <v/>
      </c>
      <c r="J482" s="167"/>
    </row>
    <row r="483" spans="1:10">
      <c r="A483" s="235" t="str">
        <f t="shared" si="49"/>
        <v/>
      </c>
      <c r="B483" s="236" t="str">
        <f t="shared" si="50"/>
        <v/>
      </c>
      <c r="C483" s="267" t="str">
        <f t="shared" si="51"/>
        <v/>
      </c>
      <c r="D483" s="357" t="str">
        <f t="shared" si="52"/>
        <v/>
      </c>
      <c r="E483" s="358"/>
      <c r="F483" s="358"/>
      <c r="G483" s="237" t="str">
        <f t="shared" si="53"/>
        <v/>
      </c>
      <c r="H483" s="237" t="str">
        <f t="shared" si="54"/>
        <v/>
      </c>
      <c r="I483" s="237" t="str">
        <f t="shared" si="55"/>
        <v/>
      </c>
      <c r="J483" s="167"/>
    </row>
    <row r="484" spans="1:10">
      <c r="A484" s="235" t="str">
        <f t="shared" si="49"/>
        <v/>
      </c>
      <c r="B484" s="236" t="str">
        <f t="shared" si="50"/>
        <v/>
      </c>
      <c r="C484" s="267" t="str">
        <f t="shared" si="51"/>
        <v/>
      </c>
      <c r="D484" s="357" t="str">
        <f t="shared" si="52"/>
        <v/>
      </c>
      <c r="E484" s="358"/>
      <c r="F484" s="358"/>
      <c r="G484" s="237" t="str">
        <f t="shared" si="53"/>
        <v/>
      </c>
      <c r="H484" s="237" t="str">
        <f t="shared" si="54"/>
        <v/>
      </c>
      <c r="I484" s="237" t="str">
        <f t="shared" si="55"/>
        <v/>
      </c>
      <c r="J484" s="167"/>
    </row>
    <row r="485" spans="1:10">
      <c r="A485" s="235" t="str">
        <f t="shared" si="49"/>
        <v/>
      </c>
      <c r="B485" s="236" t="str">
        <f t="shared" si="50"/>
        <v/>
      </c>
      <c r="C485" s="267" t="str">
        <f t="shared" si="51"/>
        <v/>
      </c>
      <c r="D485" s="357" t="str">
        <f t="shared" si="52"/>
        <v/>
      </c>
      <c r="E485" s="358"/>
      <c r="F485" s="358"/>
      <c r="G485" s="237" t="str">
        <f t="shared" si="53"/>
        <v/>
      </c>
      <c r="H485" s="237" t="str">
        <f t="shared" si="54"/>
        <v/>
      </c>
      <c r="I485" s="237" t="str">
        <f t="shared" si="55"/>
        <v/>
      </c>
      <c r="J485" s="167"/>
    </row>
    <row r="486" spans="1:10">
      <c r="A486" s="235" t="str">
        <f t="shared" si="49"/>
        <v/>
      </c>
      <c r="B486" s="236" t="str">
        <f t="shared" si="50"/>
        <v/>
      </c>
      <c r="C486" s="267" t="str">
        <f t="shared" si="51"/>
        <v/>
      </c>
      <c r="D486" s="357" t="str">
        <f t="shared" si="52"/>
        <v/>
      </c>
      <c r="E486" s="358"/>
      <c r="F486" s="358"/>
      <c r="G486" s="237" t="str">
        <f t="shared" si="53"/>
        <v/>
      </c>
      <c r="H486" s="237" t="str">
        <f t="shared" si="54"/>
        <v/>
      </c>
      <c r="I486" s="237" t="str">
        <f t="shared" si="55"/>
        <v/>
      </c>
      <c r="J486" s="167"/>
    </row>
    <row r="487" spans="1:10">
      <c r="A487" s="235" t="str">
        <f t="shared" si="49"/>
        <v/>
      </c>
      <c r="B487" s="236" t="str">
        <f t="shared" si="50"/>
        <v/>
      </c>
      <c r="C487" s="267" t="str">
        <f t="shared" si="51"/>
        <v/>
      </c>
      <c r="D487" s="357" t="str">
        <f t="shared" si="52"/>
        <v/>
      </c>
      <c r="E487" s="358"/>
      <c r="F487" s="358"/>
      <c r="G487" s="237" t="str">
        <f t="shared" si="53"/>
        <v/>
      </c>
      <c r="H487" s="237" t="str">
        <f t="shared" si="54"/>
        <v/>
      </c>
      <c r="I487" s="237" t="str">
        <f t="shared" si="55"/>
        <v/>
      </c>
      <c r="J487" s="167"/>
    </row>
    <row r="488" spans="1:10">
      <c r="A488" s="235" t="str">
        <f t="shared" si="49"/>
        <v/>
      </c>
      <c r="B488" s="236" t="str">
        <f t="shared" si="50"/>
        <v/>
      </c>
      <c r="C488" s="267" t="str">
        <f t="shared" si="51"/>
        <v/>
      </c>
      <c r="D488" s="357" t="str">
        <f t="shared" si="52"/>
        <v/>
      </c>
      <c r="E488" s="358"/>
      <c r="F488" s="358"/>
      <c r="G488" s="237" t="str">
        <f t="shared" si="53"/>
        <v/>
      </c>
      <c r="H488" s="237" t="str">
        <f t="shared" si="54"/>
        <v/>
      </c>
      <c r="I488" s="237" t="str">
        <f t="shared" si="55"/>
        <v/>
      </c>
      <c r="J488" s="167"/>
    </row>
    <row r="489" spans="1:10">
      <c r="A489" s="235" t="str">
        <f t="shared" si="49"/>
        <v/>
      </c>
      <c r="B489" s="236" t="str">
        <f t="shared" si="50"/>
        <v/>
      </c>
      <c r="C489" s="267" t="str">
        <f t="shared" si="51"/>
        <v/>
      </c>
      <c r="D489" s="357" t="str">
        <f t="shared" si="52"/>
        <v/>
      </c>
      <c r="E489" s="358"/>
      <c r="F489" s="358"/>
      <c r="G489" s="237" t="str">
        <f t="shared" si="53"/>
        <v/>
      </c>
      <c r="H489" s="237" t="str">
        <f t="shared" si="54"/>
        <v/>
      </c>
      <c r="I489" s="237" t="str">
        <f t="shared" si="55"/>
        <v/>
      </c>
      <c r="J489" s="167"/>
    </row>
    <row r="490" spans="1:10">
      <c r="A490" s="235" t="str">
        <f t="shared" si="49"/>
        <v/>
      </c>
      <c r="B490" s="236" t="str">
        <f t="shared" si="50"/>
        <v/>
      </c>
      <c r="C490" s="267" t="str">
        <f t="shared" si="51"/>
        <v/>
      </c>
      <c r="D490" s="357" t="str">
        <f t="shared" si="52"/>
        <v/>
      </c>
      <c r="E490" s="358"/>
      <c r="F490" s="358"/>
      <c r="G490" s="237" t="str">
        <f t="shared" si="53"/>
        <v/>
      </c>
      <c r="H490" s="237" t="str">
        <f t="shared" si="54"/>
        <v/>
      </c>
      <c r="I490" s="237" t="str">
        <f t="shared" si="55"/>
        <v/>
      </c>
      <c r="J490" s="167"/>
    </row>
    <row r="491" spans="1:10">
      <c r="A491" s="235" t="str">
        <f t="shared" si="49"/>
        <v/>
      </c>
      <c r="B491" s="236" t="str">
        <f t="shared" si="50"/>
        <v/>
      </c>
      <c r="C491" s="267" t="str">
        <f t="shared" si="51"/>
        <v/>
      </c>
      <c r="D491" s="357" t="str">
        <f t="shared" si="52"/>
        <v/>
      </c>
      <c r="E491" s="358"/>
      <c r="F491" s="358"/>
      <c r="G491" s="237" t="str">
        <f t="shared" si="53"/>
        <v/>
      </c>
      <c r="H491" s="237" t="str">
        <f t="shared" si="54"/>
        <v/>
      </c>
      <c r="I491" s="237" t="str">
        <f t="shared" si="55"/>
        <v/>
      </c>
      <c r="J491" s="167"/>
    </row>
    <row r="492" spans="1:10">
      <c r="A492" s="235" t="str">
        <f t="shared" si="49"/>
        <v/>
      </c>
      <c r="B492" s="236" t="str">
        <f t="shared" si="50"/>
        <v/>
      </c>
      <c r="C492" s="267" t="str">
        <f t="shared" si="51"/>
        <v/>
      </c>
      <c r="D492" s="357" t="str">
        <f t="shared" si="52"/>
        <v/>
      </c>
      <c r="E492" s="358"/>
      <c r="F492" s="358"/>
      <c r="G492" s="237" t="str">
        <f t="shared" si="53"/>
        <v/>
      </c>
      <c r="H492" s="237" t="str">
        <f t="shared" si="54"/>
        <v/>
      </c>
      <c r="I492" s="237" t="str">
        <f t="shared" si="55"/>
        <v/>
      </c>
      <c r="J492" s="167"/>
    </row>
    <row r="493" spans="1:10">
      <c r="A493" s="235" t="str">
        <f t="shared" si="49"/>
        <v/>
      </c>
      <c r="B493" s="236" t="str">
        <f t="shared" si="50"/>
        <v/>
      </c>
      <c r="C493" s="267" t="str">
        <f t="shared" si="51"/>
        <v/>
      </c>
      <c r="D493" s="357" t="str">
        <f t="shared" si="52"/>
        <v/>
      </c>
      <c r="E493" s="358"/>
      <c r="F493" s="358"/>
      <c r="G493" s="237" t="str">
        <f t="shared" si="53"/>
        <v/>
      </c>
      <c r="H493" s="237" t="str">
        <f t="shared" si="54"/>
        <v/>
      </c>
      <c r="I493" s="237" t="str">
        <f t="shared" si="55"/>
        <v/>
      </c>
      <c r="J493" s="167"/>
    </row>
    <row r="494" spans="1:10">
      <c r="A494" s="235" t="str">
        <f t="shared" si="49"/>
        <v/>
      </c>
      <c r="B494" s="236" t="str">
        <f t="shared" si="50"/>
        <v/>
      </c>
      <c r="C494" s="267" t="str">
        <f t="shared" si="51"/>
        <v/>
      </c>
      <c r="D494" s="357" t="str">
        <f t="shared" si="52"/>
        <v/>
      </c>
      <c r="E494" s="358"/>
      <c r="F494" s="358"/>
      <c r="G494" s="237" t="str">
        <f t="shared" si="53"/>
        <v/>
      </c>
      <c r="H494" s="237" t="str">
        <f t="shared" si="54"/>
        <v/>
      </c>
      <c r="I494" s="237" t="str">
        <f t="shared" si="55"/>
        <v/>
      </c>
      <c r="J494" s="167"/>
    </row>
    <row r="495" spans="1:10">
      <c r="A495" s="235" t="str">
        <f t="shared" si="49"/>
        <v/>
      </c>
      <c r="B495" s="236" t="str">
        <f t="shared" si="50"/>
        <v/>
      </c>
      <c r="C495" s="267" t="str">
        <f t="shared" si="51"/>
        <v/>
      </c>
      <c r="D495" s="357" t="str">
        <f t="shared" si="52"/>
        <v/>
      </c>
      <c r="E495" s="358"/>
      <c r="F495" s="358"/>
      <c r="G495" s="237" t="str">
        <f t="shared" si="53"/>
        <v/>
      </c>
      <c r="H495" s="237" t="str">
        <f t="shared" si="54"/>
        <v/>
      </c>
      <c r="I495" s="237" t="str">
        <f t="shared" si="55"/>
        <v/>
      </c>
      <c r="J495" s="167"/>
    </row>
    <row r="496" spans="1:10">
      <c r="A496" s="235" t="str">
        <f t="shared" si="49"/>
        <v/>
      </c>
      <c r="B496" s="236" t="str">
        <f t="shared" si="50"/>
        <v/>
      </c>
      <c r="C496" s="267" t="str">
        <f t="shared" si="51"/>
        <v/>
      </c>
      <c r="D496" s="357" t="str">
        <f t="shared" si="52"/>
        <v/>
      </c>
      <c r="E496" s="358"/>
      <c r="F496" s="358"/>
      <c r="G496" s="237" t="str">
        <f t="shared" si="53"/>
        <v/>
      </c>
      <c r="H496" s="237" t="str">
        <f t="shared" si="54"/>
        <v/>
      </c>
      <c r="I496" s="237" t="str">
        <f t="shared" si="55"/>
        <v/>
      </c>
      <c r="J496" s="167"/>
    </row>
    <row r="497" spans="1:10">
      <c r="A497" s="235" t="str">
        <f t="shared" si="49"/>
        <v/>
      </c>
      <c r="B497" s="236" t="str">
        <f t="shared" si="50"/>
        <v/>
      </c>
      <c r="C497" s="267" t="str">
        <f t="shared" si="51"/>
        <v/>
      </c>
      <c r="D497" s="357" t="str">
        <f t="shared" si="52"/>
        <v/>
      </c>
      <c r="E497" s="358"/>
      <c r="F497" s="358"/>
      <c r="G497" s="237" t="str">
        <f t="shared" si="53"/>
        <v/>
      </c>
      <c r="H497" s="237" t="str">
        <f t="shared" si="54"/>
        <v/>
      </c>
      <c r="I497" s="237" t="str">
        <f t="shared" si="55"/>
        <v/>
      </c>
      <c r="J497" s="167"/>
    </row>
    <row r="498" spans="1:10">
      <c r="A498" s="235" t="str">
        <f t="shared" si="49"/>
        <v/>
      </c>
      <c r="B498" s="236" t="str">
        <f t="shared" si="50"/>
        <v/>
      </c>
      <c r="C498" s="267" t="str">
        <f t="shared" si="51"/>
        <v/>
      </c>
      <c r="D498" s="357" t="str">
        <f t="shared" si="52"/>
        <v/>
      </c>
      <c r="E498" s="358"/>
      <c r="F498" s="358"/>
      <c r="G498" s="237" t="str">
        <f t="shared" si="53"/>
        <v/>
      </c>
      <c r="H498" s="237" t="str">
        <f t="shared" si="54"/>
        <v/>
      </c>
      <c r="I498" s="237" t="str">
        <f t="shared" si="55"/>
        <v/>
      </c>
      <c r="J498" s="167"/>
    </row>
    <row r="499" spans="1:10">
      <c r="A499" s="235" t="str">
        <f t="shared" si="49"/>
        <v/>
      </c>
      <c r="B499" s="236" t="str">
        <f t="shared" si="50"/>
        <v/>
      </c>
      <c r="C499" s="267" t="str">
        <f t="shared" si="51"/>
        <v/>
      </c>
      <c r="D499" s="357" t="str">
        <f t="shared" si="52"/>
        <v/>
      </c>
      <c r="E499" s="358"/>
      <c r="F499" s="358"/>
      <c r="G499" s="237" t="str">
        <f t="shared" si="53"/>
        <v/>
      </c>
      <c r="H499" s="237" t="str">
        <f t="shared" si="54"/>
        <v/>
      </c>
      <c r="I499" s="237" t="str">
        <f t="shared" si="55"/>
        <v/>
      </c>
      <c r="J499" s="167"/>
    </row>
    <row r="500" spans="1:10">
      <c r="A500" s="235" t="str">
        <f t="shared" si="49"/>
        <v/>
      </c>
      <c r="B500" s="236" t="str">
        <f t="shared" si="50"/>
        <v/>
      </c>
      <c r="C500" s="267" t="str">
        <f t="shared" si="51"/>
        <v/>
      </c>
      <c r="D500" s="357" t="str">
        <f t="shared" si="52"/>
        <v/>
      </c>
      <c r="E500" s="358"/>
      <c r="F500" s="358"/>
      <c r="G500" s="237" t="str">
        <f t="shared" si="53"/>
        <v/>
      </c>
      <c r="H500" s="237" t="str">
        <f t="shared" si="54"/>
        <v/>
      </c>
      <c r="I500" s="237" t="str">
        <f t="shared" si="55"/>
        <v/>
      </c>
      <c r="J500" s="167"/>
    </row>
    <row r="501" spans="1:10">
      <c r="A501" s="235" t="str">
        <f t="shared" si="49"/>
        <v/>
      </c>
      <c r="B501" s="236" t="str">
        <f t="shared" si="50"/>
        <v/>
      </c>
      <c r="C501" s="267" t="str">
        <f t="shared" si="51"/>
        <v/>
      </c>
      <c r="D501" s="357" t="str">
        <f t="shared" si="52"/>
        <v/>
      </c>
      <c r="E501" s="358"/>
      <c r="F501" s="358"/>
      <c r="G501" s="237" t="str">
        <f t="shared" si="53"/>
        <v/>
      </c>
      <c r="H501" s="237" t="str">
        <f t="shared" si="54"/>
        <v/>
      </c>
      <c r="I501" s="237" t="str">
        <f t="shared" si="55"/>
        <v/>
      </c>
      <c r="J501" s="167"/>
    </row>
    <row r="502" spans="1:10">
      <c r="A502" s="235" t="str">
        <f t="shared" si="49"/>
        <v/>
      </c>
      <c r="B502" s="236" t="str">
        <f t="shared" si="50"/>
        <v/>
      </c>
      <c r="C502" s="267" t="str">
        <f t="shared" si="51"/>
        <v/>
      </c>
      <c r="D502" s="357" t="str">
        <f t="shared" si="52"/>
        <v/>
      </c>
      <c r="E502" s="358"/>
      <c r="F502" s="358"/>
      <c r="G502" s="237" t="str">
        <f t="shared" si="53"/>
        <v/>
      </c>
      <c r="H502" s="237" t="str">
        <f t="shared" si="54"/>
        <v/>
      </c>
      <c r="I502" s="237" t="str">
        <f t="shared" si="55"/>
        <v/>
      </c>
      <c r="J502" s="167"/>
    </row>
    <row r="503" spans="1:10">
      <c r="A503" s="235" t="str">
        <f t="shared" si="49"/>
        <v/>
      </c>
      <c r="B503" s="236" t="str">
        <f t="shared" si="50"/>
        <v/>
      </c>
      <c r="C503" s="267" t="str">
        <f t="shared" si="51"/>
        <v/>
      </c>
      <c r="D503" s="357" t="str">
        <f t="shared" si="52"/>
        <v/>
      </c>
      <c r="E503" s="358"/>
      <c r="F503" s="358"/>
      <c r="G503" s="237" t="str">
        <f t="shared" si="53"/>
        <v/>
      </c>
      <c r="H503" s="237" t="str">
        <f t="shared" si="54"/>
        <v/>
      </c>
      <c r="I503" s="237" t="str">
        <f t="shared" si="55"/>
        <v/>
      </c>
      <c r="J503" s="167"/>
    </row>
    <row r="504" spans="1:10">
      <c r="A504" s="235" t="str">
        <f t="shared" si="49"/>
        <v/>
      </c>
      <c r="B504" s="236" t="str">
        <f t="shared" si="50"/>
        <v/>
      </c>
      <c r="C504" s="267" t="str">
        <f t="shared" si="51"/>
        <v/>
      </c>
      <c r="D504" s="357" t="str">
        <f t="shared" si="52"/>
        <v/>
      </c>
      <c r="E504" s="358"/>
      <c r="F504" s="358"/>
      <c r="G504" s="237" t="str">
        <f t="shared" si="53"/>
        <v/>
      </c>
      <c r="H504" s="237" t="str">
        <f t="shared" si="54"/>
        <v/>
      </c>
      <c r="I504" s="237" t="str">
        <f t="shared" si="55"/>
        <v/>
      </c>
      <c r="J504" s="167"/>
    </row>
    <row r="505" spans="1:10">
      <c r="A505" s="235" t="str">
        <f t="shared" si="49"/>
        <v/>
      </c>
      <c r="B505" s="236" t="str">
        <f t="shared" si="50"/>
        <v/>
      </c>
      <c r="C505" s="267" t="str">
        <f t="shared" si="51"/>
        <v/>
      </c>
      <c r="D505" s="357" t="str">
        <f t="shared" si="52"/>
        <v/>
      </c>
      <c r="E505" s="358"/>
      <c r="F505" s="358"/>
      <c r="G505" s="237" t="str">
        <f t="shared" si="53"/>
        <v/>
      </c>
      <c r="H505" s="237" t="str">
        <f t="shared" si="54"/>
        <v/>
      </c>
      <c r="I505" s="237" t="str">
        <f t="shared" si="55"/>
        <v/>
      </c>
      <c r="J505" s="167"/>
    </row>
    <row r="506" spans="1:10">
      <c r="A506" s="235" t="str">
        <f t="shared" si="49"/>
        <v/>
      </c>
      <c r="B506" s="236" t="str">
        <f t="shared" si="50"/>
        <v/>
      </c>
      <c r="C506" s="267" t="str">
        <f t="shared" si="51"/>
        <v/>
      </c>
      <c r="D506" s="357" t="str">
        <f t="shared" si="52"/>
        <v/>
      </c>
      <c r="E506" s="358"/>
      <c r="F506" s="358"/>
      <c r="G506" s="237" t="str">
        <f t="shared" si="53"/>
        <v/>
      </c>
      <c r="H506" s="237" t="str">
        <f t="shared" si="54"/>
        <v/>
      </c>
      <c r="I506" s="237" t="str">
        <f t="shared" si="55"/>
        <v/>
      </c>
      <c r="J506" s="167"/>
    </row>
    <row r="507" spans="1:10">
      <c r="A507" s="235" t="str">
        <f t="shared" si="49"/>
        <v/>
      </c>
      <c r="B507" s="236" t="str">
        <f t="shared" si="50"/>
        <v/>
      </c>
      <c r="C507" s="267" t="str">
        <f t="shared" si="51"/>
        <v/>
      </c>
      <c r="D507" s="357" t="str">
        <f t="shared" si="52"/>
        <v/>
      </c>
      <c r="E507" s="358"/>
      <c r="F507" s="358"/>
      <c r="G507" s="237" t="str">
        <f t="shared" si="53"/>
        <v/>
      </c>
      <c r="H507" s="237" t="str">
        <f t="shared" si="54"/>
        <v/>
      </c>
      <c r="I507" s="237" t="str">
        <f t="shared" si="55"/>
        <v/>
      </c>
      <c r="J507" s="167"/>
    </row>
    <row r="508" spans="1:10">
      <c r="A508" s="57"/>
      <c r="B508" s="166"/>
      <c r="C508" s="166"/>
      <c r="D508" s="363"/>
      <c r="E508" s="363"/>
      <c r="F508" s="363"/>
      <c r="G508" s="167"/>
      <c r="H508" s="167"/>
      <c r="I508" s="167"/>
      <c r="J508" s="167"/>
    </row>
    <row r="509" spans="1:10">
      <c r="A509" s="57"/>
      <c r="B509" s="166"/>
      <c r="C509" s="166"/>
      <c r="D509" s="363"/>
      <c r="E509" s="363"/>
      <c r="F509" s="363"/>
      <c r="G509" s="167"/>
      <c r="H509" s="167"/>
      <c r="I509" s="167"/>
      <c r="J509" s="167"/>
    </row>
    <row r="510" spans="1:10">
      <c r="A510" s="57"/>
      <c r="B510" s="166"/>
      <c r="C510" s="166"/>
      <c r="D510" s="363"/>
      <c r="E510" s="363"/>
      <c r="F510" s="363"/>
      <c r="G510" s="167"/>
      <c r="H510" s="167"/>
      <c r="I510" s="167"/>
      <c r="J510" s="167"/>
    </row>
    <row r="511" spans="1:10">
      <c r="A511" s="57"/>
      <c r="B511" s="166"/>
      <c r="C511" s="166"/>
      <c r="D511" s="363"/>
      <c r="E511" s="363"/>
      <c r="F511" s="363"/>
      <c r="G511" s="167"/>
      <c r="H511" s="167"/>
      <c r="I511" s="167"/>
      <c r="J511" s="167"/>
    </row>
    <row r="512" spans="1:10">
      <c r="A512" s="57"/>
      <c r="B512" s="166"/>
      <c r="C512" s="166"/>
      <c r="D512" s="363"/>
      <c r="E512" s="363"/>
      <c r="F512" s="363"/>
      <c r="G512" s="167"/>
      <c r="H512" s="167"/>
      <c r="I512" s="167"/>
      <c r="J512" s="167"/>
    </row>
    <row r="513" spans="1:10">
      <c r="A513" s="57"/>
      <c r="B513" s="166"/>
      <c r="C513" s="166"/>
      <c r="D513" s="363"/>
      <c r="E513" s="363"/>
      <c r="F513" s="363"/>
      <c r="G513" s="167"/>
      <c r="H513" s="167"/>
      <c r="I513" s="167"/>
      <c r="J513" s="167"/>
    </row>
    <row r="514" spans="1:10">
      <c r="A514" s="57"/>
      <c r="B514" s="166"/>
      <c r="C514" s="166"/>
      <c r="D514" s="363"/>
      <c r="E514" s="363"/>
      <c r="F514" s="363"/>
      <c r="G514" s="167"/>
      <c r="H514" s="167"/>
      <c r="I514" s="167"/>
      <c r="J514" s="16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t="str">
        <f t="shared" ref="C6:C40" ca="1" si="1">IF(傳票列數&gt;=ROW()-5,INDIRECT(ADDRESS(傳票起始列+ROW()-6,10,1,1,"日記簿")),"")</f>
        <v>台灣燈節</v>
      </c>
      <c r="D6" s="121" t="str">
        <f t="shared" ref="D6:D40" ca="1" si="2">IF(傳票列數&gt;=ROW()-5,INDIRECT(ADDRESS(傳票起始列+ROW()-6,11,1,1,"日記簿")),"")</f>
        <v>期初餘額</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期初餘額</v>
      </c>
      <c r="E7" s="304">
        <f t="shared" ca="1" si="3"/>
        <v>200000</v>
      </c>
      <c r="F7" s="305">
        <f t="shared" ca="1" si="4"/>
        <v>0</v>
      </c>
    </row>
    <row r="8" spans="1:9" ht="25" customHeight="1">
      <c r="B8" s="194" t="str">
        <f t="shared" ca="1" si="0"/>
        <v>1123  銀行存款-B銀活存</v>
      </c>
      <c r="C8" s="121">
        <f t="shared" ca="1" si="1"/>
        <v>0</v>
      </c>
      <c r="D8" s="121" t="str">
        <f t="shared" ca="1" si="2"/>
        <v>期初餘額</v>
      </c>
      <c r="E8" s="304">
        <f t="shared" ca="1" si="3"/>
        <v>100000</v>
      </c>
      <c r="F8" s="305">
        <f t="shared" ca="1" si="4"/>
        <v>0</v>
      </c>
    </row>
    <row r="9" spans="1:9" ht="25" customHeight="1">
      <c r="B9" s="194" t="str">
        <f t="shared" ca="1" si="0"/>
        <v>1191  基金專戶-X銀</v>
      </c>
      <c r="C9" s="121">
        <f t="shared" ca="1" si="1"/>
        <v>0</v>
      </c>
      <c r="D9" s="121" t="str">
        <f t="shared" ca="1" si="2"/>
        <v>期初餘額</v>
      </c>
      <c r="E9" s="304">
        <f t="shared" ca="1" si="3"/>
        <v>1000000</v>
      </c>
      <c r="F9" s="305">
        <f t="shared" ca="1" si="4"/>
        <v>0</v>
      </c>
    </row>
    <row r="10" spans="1:9" ht="25" customHeight="1">
      <c r="B10" s="194" t="str">
        <f t="shared" ca="1" si="0"/>
        <v>1250  預付款項</v>
      </c>
      <c r="C10" s="121">
        <f t="shared" ca="1" si="1"/>
        <v>0</v>
      </c>
      <c r="D10" s="121">
        <f t="shared" ca="1" si="2"/>
        <v>0</v>
      </c>
      <c r="E10" s="304">
        <f t="shared" ca="1" si="3"/>
        <v>20000</v>
      </c>
      <c r="F10" s="305">
        <f t="shared" ca="1" si="4"/>
        <v>0</v>
      </c>
    </row>
    <row r="11" spans="1:9" ht="25" customHeight="1">
      <c r="B11" s="194" t="str">
        <f t="shared" ca="1" si="0"/>
        <v>1410  存出保證金</v>
      </c>
      <c r="C11" s="121">
        <f t="shared" ca="1" si="1"/>
        <v>0</v>
      </c>
      <c r="D11" s="121">
        <f t="shared" ca="1" si="2"/>
        <v>0</v>
      </c>
      <c r="E11" s="304">
        <f t="shared" ca="1" si="3"/>
        <v>40000</v>
      </c>
      <c r="F11" s="305">
        <f t="shared" ca="1" si="4"/>
        <v>0</v>
      </c>
    </row>
    <row r="12" spans="1:9" ht="25" customHeight="1">
      <c r="B12" s="194" t="str">
        <f t="shared" ca="1" si="0"/>
        <v>2130  應付款項</v>
      </c>
      <c r="C12" s="121">
        <f t="shared" ca="1" si="1"/>
        <v>0</v>
      </c>
      <c r="D12" s="121">
        <f t="shared" ca="1" si="2"/>
        <v>0</v>
      </c>
      <c r="E12" s="304">
        <f t="shared" ca="1" si="3"/>
        <v>0</v>
      </c>
      <c r="F12" s="305">
        <f t="shared" ca="1" si="4"/>
        <v>5000</v>
      </c>
    </row>
    <row r="13" spans="1:9" ht="25" customHeight="1">
      <c r="B13" s="194" t="str">
        <f t="shared" ca="1" si="0"/>
        <v>3110  基金</v>
      </c>
      <c r="C13" s="121">
        <f t="shared" ca="1" si="1"/>
        <v>0</v>
      </c>
      <c r="D13" s="121">
        <f t="shared" ca="1" si="2"/>
        <v>0</v>
      </c>
      <c r="E13" s="304">
        <f t="shared" ca="1" si="3"/>
        <v>0</v>
      </c>
      <c r="F13" s="305">
        <f t="shared" ca="1" si="4"/>
        <v>1000000</v>
      </c>
    </row>
    <row r="14" spans="1:9" ht="25" customHeight="1">
      <c r="B14" s="194" t="str">
        <f t="shared" ca="1" si="0"/>
        <v>3210  累計餘絀</v>
      </c>
      <c r="C14" s="121">
        <f t="shared" ca="1" si="1"/>
        <v>0</v>
      </c>
      <c r="D14" s="121">
        <f t="shared" ca="1" si="2"/>
        <v>0</v>
      </c>
      <c r="E14" s="304">
        <f t="shared" ca="1" si="3"/>
        <v>0</v>
      </c>
      <c r="F14" s="305">
        <f t="shared" ca="1" si="4"/>
        <v>365000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64" t="s">
        <v>385</v>
      </c>
      <c r="C43" s="364"/>
      <c r="D43" s="364"/>
      <c r="E43" s="364"/>
      <c r="F43" s="364"/>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65">
        <f>IF(K1&lt;14,VLOOKUP(K1,清單!J3:L15,3,FALSE),K3)</f>
        <v>46022</v>
      </c>
      <c r="E4" s="365"/>
      <c r="F4" s="365"/>
      <c r="G4" s="365"/>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1000000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365000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66" t="str">
        <f t="shared" ref="C6:C37" ca="1" si="1">IF(ISNA(VLOOKUP(ROW()-5,益表,1,FALSE))=TRUE,"",VLOOKUP(ROW()-5,益表,9,FALSE))</f>
        <v>收入</v>
      </c>
      <c r="D6" s="366"/>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66" t="str">
        <f t="shared" ca="1" si="1"/>
        <v>入會費</v>
      </c>
      <c r="D7" s="366"/>
      <c r="E7" s="109">
        <f t="shared" ca="1" si="2"/>
        <v>1500</v>
      </c>
      <c r="F7" s="227">
        <f t="shared" ca="1" si="3"/>
        <v>1.4563106796116505E-2</v>
      </c>
    </row>
    <row r="8" spans="2:9">
      <c r="B8" s="115">
        <f t="shared" ca="1" si="0"/>
        <v>4200</v>
      </c>
      <c r="C8" s="366" t="str">
        <f t="shared" ca="1" si="1"/>
        <v>常年會費</v>
      </c>
      <c r="D8" s="366"/>
      <c r="E8" s="109">
        <f t="shared" ca="1" si="2"/>
        <v>1500</v>
      </c>
      <c r="F8" s="227">
        <f t="shared" ca="1" si="3"/>
        <v>1.4563106796116505E-2</v>
      </c>
    </row>
    <row r="9" spans="2:9">
      <c r="B9" s="115">
        <f t="shared" ca="1" si="0"/>
        <v>4800</v>
      </c>
      <c r="C9" s="366" t="str">
        <f t="shared" ca="1" si="1"/>
        <v>專案收入</v>
      </c>
      <c r="D9" s="366"/>
      <c r="E9" s="109">
        <f t="shared" ca="1" si="2"/>
        <v>100000</v>
      </c>
      <c r="F9" s="227">
        <f t="shared" ca="1" si="3"/>
        <v>0.970873786407767</v>
      </c>
    </row>
    <row r="10" spans="2:9">
      <c r="B10" s="115" t="str">
        <f t="shared" ca="1" si="0"/>
        <v/>
      </c>
      <c r="C10" s="366" t="str">
        <f t="shared" ca="1" si="1"/>
        <v>收入合計</v>
      </c>
      <c r="D10" s="366"/>
      <c r="E10" s="109">
        <f t="shared" ca="1" si="2"/>
        <v>103000</v>
      </c>
      <c r="F10" s="227">
        <f t="shared" ca="1" si="3"/>
        <v>1</v>
      </c>
    </row>
    <row r="11" spans="2:9">
      <c r="B11" s="115" t="str">
        <f t="shared" ca="1" si="0"/>
        <v/>
      </c>
      <c r="C11" s="366" t="str">
        <f t="shared" ca="1" si="1"/>
        <v xml:space="preserve"> </v>
      </c>
      <c r="D11" s="366"/>
      <c r="E11" s="109" t="str">
        <f t="shared" ca="1" si="2"/>
        <v/>
      </c>
      <c r="F11" s="227" t="str">
        <f t="shared" ca="1" si="3"/>
        <v/>
      </c>
    </row>
    <row r="12" spans="2:9">
      <c r="B12" s="115" t="str">
        <f t="shared" ca="1" si="0"/>
        <v/>
      </c>
      <c r="C12" s="366" t="str">
        <f t="shared" ca="1" si="1"/>
        <v>支出</v>
      </c>
      <c r="D12" s="366"/>
      <c r="E12" s="109" t="str">
        <f t="shared" ca="1" si="2"/>
        <v/>
      </c>
      <c r="F12" s="227" t="str">
        <f t="shared" ca="1" si="3"/>
        <v/>
      </c>
    </row>
    <row r="13" spans="2:9">
      <c r="B13" s="115" t="str">
        <f t="shared" ca="1" si="0"/>
        <v/>
      </c>
      <c r="C13" s="366" t="str">
        <f t="shared" ca="1" si="1"/>
        <v>專案支出</v>
      </c>
      <c r="D13" s="366"/>
      <c r="E13" s="109" t="str">
        <f t="shared" ca="1" si="2"/>
        <v/>
      </c>
      <c r="F13" s="227" t="str">
        <f t="shared" ca="1" si="3"/>
        <v/>
      </c>
    </row>
    <row r="14" spans="2:9">
      <c r="B14" s="115">
        <f t="shared" ca="1" si="0"/>
        <v>5804</v>
      </c>
      <c r="C14" s="366" t="str">
        <f t="shared" ca="1" si="1"/>
        <v>專案支出-場地費</v>
      </c>
      <c r="D14" s="366"/>
      <c r="E14" s="109">
        <f t="shared" ca="1" si="2"/>
        <v>15000</v>
      </c>
      <c r="F14" s="227">
        <f t="shared" ca="1" si="3"/>
        <v>0.14563106796116504</v>
      </c>
    </row>
    <row r="15" spans="2:9">
      <c r="B15" s="115" t="str">
        <f t="shared" ca="1" si="0"/>
        <v/>
      </c>
      <c r="C15" s="366" t="str">
        <f t="shared" ca="1" si="1"/>
        <v>專案支出合計</v>
      </c>
      <c r="D15" s="366"/>
      <c r="E15" s="109">
        <f t="shared" ca="1" si="2"/>
        <v>15000</v>
      </c>
      <c r="F15" s="227">
        <f t="shared" ca="1" si="3"/>
        <v>0.14563106796116504</v>
      </c>
    </row>
    <row r="16" spans="2:9">
      <c r="B16" s="115" t="str">
        <f t="shared" ca="1" si="0"/>
        <v/>
      </c>
      <c r="C16" s="366" t="str">
        <f t="shared" ca="1" si="1"/>
        <v xml:space="preserve"> </v>
      </c>
      <c r="D16" s="366"/>
      <c r="E16" s="109" t="str">
        <f t="shared" ca="1" si="2"/>
        <v/>
      </c>
      <c r="F16" s="227" t="str">
        <f t="shared" ca="1" si="3"/>
        <v/>
      </c>
    </row>
    <row r="17" spans="2:6">
      <c r="B17" s="115" t="str">
        <f t="shared" ca="1" si="0"/>
        <v/>
      </c>
      <c r="C17" s="366" t="str">
        <f t="shared" ca="1" si="1"/>
        <v>支出合計</v>
      </c>
      <c r="D17" s="366"/>
      <c r="E17" s="109">
        <f t="shared" ca="1" si="2"/>
        <v>15000</v>
      </c>
      <c r="F17" s="227">
        <f t="shared" ca="1" si="3"/>
        <v>0.14563106796116504</v>
      </c>
    </row>
    <row r="18" spans="2:6">
      <c r="B18" s="115" t="str">
        <f t="shared" ca="1" si="0"/>
        <v/>
      </c>
      <c r="C18" s="366" t="str">
        <f t="shared" ca="1" si="1"/>
        <v xml:space="preserve"> </v>
      </c>
      <c r="D18" s="366"/>
      <c r="E18" s="109" t="str">
        <f t="shared" ca="1" si="2"/>
        <v/>
      </c>
      <c r="F18" s="227" t="str">
        <f t="shared" ca="1" si="3"/>
        <v/>
      </c>
    </row>
    <row r="19" spans="2:6">
      <c r="B19" s="115" t="str">
        <f t="shared" ca="1" si="0"/>
        <v/>
      </c>
      <c r="C19" s="366" t="str">
        <f t="shared" ca="1" si="1"/>
        <v>本期餘絀</v>
      </c>
      <c r="D19" s="366"/>
      <c r="E19" s="109">
        <f t="shared" ca="1" si="2"/>
        <v>88000</v>
      </c>
      <c r="F19" s="227">
        <f t="shared" ca="1" si="3"/>
        <v>0.85436893203883491</v>
      </c>
    </row>
    <row r="20" spans="2:6">
      <c r="B20" s="115" t="str">
        <f t="shared" ca="1" si="0"/>
        <v/>
      </c>
      <c r="C20" s="366" t="str">
        <f t="shared" ca="1" si="1"/>
        <v/>
      </c>
      <c r="D20" s="366"/>
      <c r="E20" s="109" t="str">
        <f t="shared" ca="1" si="2"/>
        <v/>
      </c>
      <c r="F20" s="227" t="str">
        <f t="shared" ca="1" si="3"/>
        <v/>
      </c>
    </row>
    <row r="21" spans="2:6">
      <c r="B21" s="115" t="str">
        <f t="shared" ca="1" si="0"/>
        <v/>
      </c>
      <c r="C21" s="366" t="str">
        <f t="shared" ca="1" si="1"/>
        <v/>
      </c>
      <c r="D21" s="366"/>
      <c r="E21" s="109" t="str">
        <f t="shared" ca="1" si="2"/>
        <v/>
      </c>
      <c r="F21" s="227" t="str">
        <f t="shared" ca="1" si="3"/>
        <v/>
      </c>
    </row>
    <row r="22" spans="2:6">
      <c r="B22" s="115" t="str">
        <f t="shared" ca="1" si="0"/>
        <v/>
      </c>
      <c r="C22" s="366" t="str">
        <f t="shared" ca="1" si="1"/>
        <v/>
      </c>
      <c r="D22" s="366"/>
      <c r="E22" s="109" t="str">
        <f t="shared" ca="1" si="2"/>
        <v/>
      </c>
      <c r="F22" s="227" t="str">
        <f t="shared" ca="1" si="3"/>
        <v/>
      </c>
    </row>
    <row r="23" spans="2:6">
      <c r="B23" s="115" t="str">
        <f t="shared" ca="1" si="0"/>
        <v/>
      </c>
      <c r="C23" s="366" t="str">
        <f t="shared" ca="1" si="1"/>
        <v/>
      </c>
      <c r="D23" s="366"/>
      <c r="E23" s="109" t="str">
        <f t="shared" ca="1" si="2"/>
        <v/>
      </c>
      <c r="F23" s="227" t="str">
        <f t="shared" ca="1" si="3"/>
        <v/>
      </c>
    </row>
    <row r="24" spans="2:6">
      <c r="B24" s="115" t="str">
        <f t="shared" ca="1" si="0"/>
        <v/>
      </c>
      <c r="C24" s="366" t="str">
        <f t="shared" ca="1" si="1"/>
        <v/>
      </c>
      <c r="D24" s="366"/>
      <c r="E24" s="109" t="str">
        <f t="shared" ca="1" si="2"/>
        <v/>
      </c>
      <c r="F24" s="227" t="str">
        <f t="shared" ca="1" si="3"/>
        <v/>
      </c>
    </row>
    <row r="25" spans="2:6">
      <c r="B25" s="115" t="str">
        <f t="shared" ca="1" si="0"/>
        <v/>
      </c>
      <c r="C25" s="366" t="str">
        <f t="shared" ca="1" si="1"/>
        <v/>
      </c>
      <c r="D25" s="366"/>
      <c r="E25" s="109" t="str">
        <f t="shared" ca="1" si="2"/>
        <v/>
      </c>
      <c r="F25" s="227" t="str">
        <f t="shared" ca="1" si="3"/>
        <v/>
      </c>
    </row>
    <row r="26" spans="2:6">
      <c r="B26" s="115" t="str">
        <f t="shared" ca="1" si="0"/>
        <v/>
      </c>
      <c r="C26" s="366" t="str">
        <f t="shared" ca="1" si="1"/>
        <v/>
      </c>
      <c r="D26" s="366"/>
      <c r="E26" s="109" t="str">
        <f t="shared" ca="1" si="2"/>
        <v/>
      </c>
      <c r="F26" s="227" t="str">
        <f t="shared" ca="1" si="3"/>
        <v/>
      </c>
    </row>
    <row r="27" spans="2:6">
      <c r="B27" s="115" t="str">
        <f t="shared" ca="1" si="0"/>
        <v/>
      </c>
      <c r="C27" s="366" t="str">
        <f t="shared" ca="1" si="1"/>
        <v/>
      </c>
      <c r="D27" s="366"/>
      <c r="E27" s="109" t="str">
        <f t="shared" ca="1" si="2"/>
        <v/>
      </c>
      <c r="F27" s="227" t="str">
        <f t="shared" ca="1" si="3"/>
        <v/>
      </c>
    </row>
    <row r="28" spans="2:6">
      <c r="B28" s="115" t="str">
        <f t="shared" ca="1" si="0"/>
        <v/>
      </c>
      <c r="C28" s="366" t="str">
        <f t="shared" ca="1" si="1"/>
        <v/>
      </c>
      <c r="D28" s="366"/>
      <c r="E28" s="109" t="str">
        <f t="shared" ca="1" si="2"/>
        <v/>
      </c>
      <c r="F28" s="227" t="str">
        <f t="shared" ca="1" si="3"/>
        <v/>
      </c>
    </row>
    <row r="29" spans="2:6">
      <c r="B29" s="115" t="str">
        <f t="shared" ca="1" si="0"/>
        <v/>
      </c>
      <c r="C29" s="366" t="str">
        <f t="shared" ca="1" si="1"/>
        <v/>
      </c>
      <c r="D29" s="366"/>
      <c r="E29" s="109" t="str">
        <f t="shared" ca="1" si="2"/>
        <v/>
      </c>
      <c r="F29" s="227" t="str">
        <f t="shared" ca="1" si="3"/>
        <v/>
      </c>
    </row>
    <row r="30" spans="2:6">
      <c r="B30" s="115" t="str">
        <f t="shared" ca="1" si="0"/>
        <v/>
      </c>
      <c r="C30" s="366" t="str">
        <f t="shared" ca="1" si="1"/>
        <v/>
      </c>
      <c r="D30" s="366"/>
      <c r="E30" s="109" t="str">
        <f t="shared" ca="1" si="2"/>
        <v/>
      </c>
      <c r="F30" s="227" t="str">
        <f t="shared" ca="1" si="3"/>
        <v/>
      </c>
    </row>
    <row r="31" spans="2:6">
      <c r="B31" s="115" t="str">
        <f t="shared" ca="1" si="0"/>
        <v/>
      </c>
      <c r="C31" s="366" t="str">
        <f t="shared" ca="1" si="1"/>
        <v/>
      </c>
      <c r="D31" s="366"/>
      <c r="E31" s="109" t="str">
        <f t="shared" ca="1" si="2"/>
        <v/>
      </c>
      <c r="F31" s="227" t="str">
        <f t="shared" ca="1" si="3"/>
        <v/>
      </c>
    </row>
    <row r="32" spans="2:6">
      <c r="B32" s="115" t="str">
        <f t="shared" ca="1" si="0"/>
        <v/>
      </c>
      <c r="C32" s="366" t="str">
        <f t="shared" ca="1" si="1"/>
        <v/>
      </c>
      <c r="D32" s="366"/>
      <c r="E32" s="109" t="str">
        <f t="shared" ca="1" si="2"/>
        <v/>
      </c>
      <c r="F32" s="227" t="str">
        <f t="shared" ca="1" si="3"/>
        <v/>
      </c>
    </row>
    <row r="33" spans="2:6">
      <c r="B33" s="115" t="str">
        <f t="shared" ca="1" si="0"/>
        <v/>
      </c>
      <c r="C33" s="366" t="str">
        <f t="shared" ca="1" si="1"/>
        <v/>
      </c>
      <c r="D33" s="366"/>
      <c r="E33" s="109" t="str">
        <f t="shared" ca="1" si="2"/>
        <v/>
      </c>
      <c r="F33" s="227" t="str">
        <f t="shared" ca="1" si="3"/>
        <v/>
      </c>
    </row>
    <row r="34" spans="2:6">
      <c r="B34" s="115" t="str">
        <f t="shared" ca="1" si="0"/>
        <v/>
      </c>
      <c r="C34" s="366" t="str">
        <f t="shared" ca="1" si="1"/>
        <v/>
      </c>
      <c r="D34" s="366"/>
      <c r="E34" s="109" t="str">
        <f t="shared" ca="1" si="2"/>
        <v/>
      </c>
      <c r="F34" s="227" t="str">
        <f t="shared" ca="1" si="3"/>
        <v/>
      </c>
    </row>
    <row r="35" spans="2:6">
      <c r="B35" s="115" t="str">
        <f t="shared" ca="1" si="0"/>
        <v/>
      </c>
      <c r="C35" s="366" t="str">
        <f t="shared" ca="1" si="1"/>
        <v/>
      </c>
      <c r="D35" s="366"/>
      <c r="E35" s="109" t="str">
        <f t="shared" ca="1" si="2"/>
        <v/>
      </c>
      <c r="F35" s="227" t="str">
        <f t="shared" ca="1" si="3"/>
        <v/>
      </c>
    </row>
    <row r="36" spans="2:6">
      <c r="B36" s="115" t="str">
        <f t="shared" ca="1" si="0"/>
        <v/>
      </c>
      <c r="C36" s="366" t="str">
        <f t="shared" ca="1" si="1"/>
        <v/>
      </c>
      <c r="D36" s="366"/>
      <c r="E36" s="109" t="str">
        <f t="shared" ca="1" si="2"/>
        <v/>
      </c>
      <c r="F36" s="227" t="str">
        <f t="shared" ca="1" si="3"/>
        <v/>
      </c>
    </row>
    <row r="37" spans="2:6">
      <c r="B37" s="115" t="str">
        <f t="shared" ca="1" si="0"/>
        <v/>
      </c>
      <c r="C37" s="366" t="str">
        <f t="shared" ca="1" si="1"/>
        <v/>
      </c>
      <c r="D37" s="366"/>
      <c r="E37" s="109" t="str">
        <f t="shared" ca="1" si="2"/>
        <v/>
      </c>
      <c r="F37" s="227" t="str">
        <f t="shared" ca="1" si="3"/>
        <v/>
      </c>
    </row>
    <row r="38" spans="2:6">
      <c r="B38" s="115" t="str">
        <f t="shared" ref="B38:B69" ca="1" si="4">IF(ISNA(VLOOKUP(ROW()-5,益表,1,FALSE))=TRUE,"",IF(VLOOKUP(ROW()-5,益表,7,FALSE)="","",VLOOKUP(ROW()-5,益表,7,FALSE)))</f>
        <v/>
      </c>
      <c r="C38" s="366" t="str">
        <f t="shared" ref="C38:C69" ca="1" si="5">IF(ISNA(VLOOKUP(ROW()-5,益表,1,FALSE))=TRUE,"",VLOOKUP(ROW()-5,益表,9,FALSE))</f>
        <v/>
      </c>
      <c r="D38" s="366"/>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66" t="str">
        <f t="shared" ca="1" si="5"/>
        <v/>
      </c>
      <c r="D39" s="366"/>
      <c r="E39" s="109" t="str">
        <f t="shared" ca="1" si="6"/>
        <v/>
      </c>
      <c r="F39" s="227" t="str">
        <f t="shared" ca="1" si="7"/>
        <v/>
      </c>
    </row>
    <row r="40" spans="2:6">
      <c r="B40" s="115" t="str">
        <f t="shared" ca="1" si="4"/>
        <v/>
      </c>
      <c r="C40" s="366" t="str">
        <f t="shared" ca="1" si="5"/>
        <v/>
      </c>
      <c r="D40" s="366"/>
      <c r="E40" s="109" t="str">
        <f t="shared" ca="1" si="6"/>
        <v/>
      </c>
      <c r="F40" s="227" t="str">
        <f t="shared" ca="1" si="7"/>
        <v/>
      </c>
    </row>
    <row r="41" spans="2:6">
      <c r="B41" s="115" t="str">
        <f t="shared" ca="1" si="4"/>
        <v/>
      </c>
      <c r="C41" s="366" t="str">
        <f t="shared" ca="1" si="5"/>
        <v/>
      </c>
      <c r="D41" s="366"/>
      <c r="E41" s="109" t="str">
        <f t="shared" ca="1" si="6"/>
        <v/>
      </c>
      <c r="F41" s="227" t="str">
        <f t="shared" ca="1" si="7"/>
        <v/>
      </c>
    </row>
    <row r="42" spans="2:6">
      <c r="B42" s="115" t="str">
        <f t="shared" ca="1" si="4"/>
        <v/>
      </c>
      <c r="C42" s="366" t="str">
        <f t="shared" ca="1" si="5"/>
        <v/>
      </c>
      <c r="D42" s="366"/>
      <c r="E42" s="109" t="str">
        <f t="shared" ca="1" si="6"/>
        <v/>
      </c>
      <c r="F42" s="227" t="str">
        <f t="shared" ca="1" si="7"/>
        <v/>
      </c>
    </row>
    <row r="43" spans="2:6">
      <c r="B43" s="115" t="str">
        <f t="shared" ca="1" si="4"/>
        <v/>
      </c>
      <c r="C43" s="366" t="str">
        <f t="shared" ca="1" si="5"/>
        <v/>
      </c>
      <c r="D43" s="366"/>
      <c r="E43" s="109" t="str">
        <f t="shared" ca="1" si="6"/>
        <v/>
      </c>
      <c r="F43" s="227" t="str">
        <f t="shared" ca="1" si="7"/>
        <v/>
      </c>
    </row>
    <row r="44" spans="2:6">
      <c r="B44" s="115" t="str">
        <f t="shared" ca="1" si="4"/>
        <v/>
      </c>
      <c r="C44" s="366" t="str">
        <f t="shared" ca="1" si="5"/>
        <v/>
      </c>
      <c r="D44" s="366"/>
      <c r="E44" s="109" t="str">
        <f t="shared" ca="1" si="6"/>
        <v/>
      </c>
      <c r="F44" s="227" t="str">
        <f t="shared" ca="1" si="7"/>
        <v/>
      </c>
    </row>
    <row r="45" spans="2:6">
      <c r="B45" s="115" t="str">
        <f t="shared" ca="1" si="4"/>
        <v/>
      </c>
      <c r="C45" s="366" t="str">
        <f t="shared" ca="1" si="5"/>
        <v/>
      </c>
      <c r="D45" s="366"/>
      <c r="E45" s="109" t="str">
        <f t="shared" ca="1" si="6"/>
        <v/>
      </c>
      <c r="F45" s="227" t="str">
        <f t="shared" ca="1" si="7"/>
        <v/>
      </c>
    </row>
    <row r="46" spans="2:6">
      <c r="B46" s="115" t="str">
        <f t="shared" ca="1" si="4"/>
        <v/>
      </c>
      <c r="C46" s="366" t="str">
        <f t="shared" ca="1" si="5"/>
        <v/>
      </c>
      <c r="D46" s="366"/>
      <c r="E46" s="109" t="str">
        <f t="shared" ca="1" si="6"/>
        <v/>
      </c>
      <c r="F46" s="227" t="str">
        <f t="shared" ca="1" si="7"/>
        <v/>
      </c>
    </row>
    <row r="47" spans="2:6">
      <c r="B47" s="115" t="str">
        <f t="shared" ca="1" si="4"/>
        <v/>
      </c>
      <c r="C47" s="366" t="str">
        <f t="shared" ca="1" si="5"/>
        <v/>
      </c>
      <c r="D47" s="366"/>
      <c r="E47" s="109" t="str">
        <f t="shared" ca="1" si="6"/>
        <v/>
      </c>
      <c r="F47" s="227" t="str">
        <f t="shared" ca="1" si="7"/>
        <v/>
      </c>
    </row>
    <row r="48" spans="2:6">
      <c r="B48" s="115" t="str">
        <f t="shared" ca="1" si="4"/>
        <v/>
      </c>
      <c r="C48" s="366" t="str">
        <f t="shared" ca="1" si="5"/>
        <v/>
      </c>
      <c r="D48" s="366"/>
      <c r="E48" s="109" t="str">
        <f t="shared" ca="1" si="6"/>
        <v/>
      </c>
      <c r="F48" s="227" t="str">
        <f t="shared" ca="1" si="7"/>
        <v/>
      </c>
    </row>
    <row r="49" spans="2:6">
      <c r="B49" s="115" t="str">
        <f t="shared" ca="1" si="4"/>
        <v/>
      </c>
      <c r="C49" s="366" t="str">
        <f t="shared" ca="1" si="5"/>
        <v/>
      </c>
      <c r="D49" s="366"/>
      <c r="E49" s="109" t="str">
        <f t="shared" ca="1" si="6"/>
        <v/>
      </c>
      <c r="F49" s="227" t="str">
        <f t="shared" ca="1" si="7"/>
        <v/>
      </c>
    </row>
    <row r="50" spans="2:6">
      <c r="B50" s="115" t="str">
        <f t="shared" ca="1" si="4"/>
        <v/>
      </c>
      <c r="C50" s="366" t="str">
        <f t="shared" ca="1" si="5"/>
        <v/>
      </c>
      <c r="D50" s="366"/>
      <c r="E50" s="109" t="str">
        <f t="shared" ca="1" si="6"/>
        <v/>
      </c>
      <c r="F50" s="227" t="str">
        <f t="shared" ca="1" si="7"/>
        <v/>
      </c>
    </row>
    <row r="51" spans="2:6">
      <c r="B51" s="115" t="str">
        <f t="shared" ca="1" si="4"/>
        <v/>
      </c>
      <c r="C51" s="366" t="str">
        <f t="shared" ca="1" si="5"/>
        <v/>
      </c>
      <c r="D51" s="366"/>
      <c r="E51" s="109" t="str">
        <f t="shared" ca="1" si="6"/>
        <v/>
      </c>
      <c r="F51" s="227" t="str">
        <f t="shared" ca="1" si="7"/>
        <v/>
      </c>
    </row>
    <row r="52" spans="2:6">
      <c r="B52" s="115" t="str">
        <f t="shared" ca="1" si="4"/>
        <v/>
      </c>
      <c r="C52" s="366" t="str">
        <f t="shared" ca="1" si="5"/>
        <v/>
      </c>
      <c r="D52" s="366"/>
      <c r="E52" s="109" t="str">
        <f t="shared" ca="1" si="6"/>
        <v/>
      </c>
      <c r="F52" s="227" t="str">
        <f t="shared" ca="1" si="7"/>
        <v/>
      </c>
    </row>
    <row r="53" spans="2:6">
      <c r="B53" s="115" t="str">
        <f t="shared" ca="1" si="4"/>
        <v/>
      </c>
      <c r="C53" s="366" t="str">
        <f t="shared" ca="1" si="5"/>
        <v/>
      </c>
      <c r="D53" s="366"/>
      <c r="E53" s="109" t="str">
        <f t="shared" ca="1" si="6"/>
        <v/>
      </c>
      <c r="F53" s="227" t="str">
        <f t="shared" ca="1" si="7"/>
        <v/>
      </c>
    </row>
    <row r="54" spans="2:6">
      <c r="B54" s="115" t="str">
        <f t="shared" ca="1" si="4"/>
        <v/>
      </c>
      <c r="C54" s="366" t="str">
        <f t="shared" ca="1" si="5"/>
        <v/>
      </c>
      <c r="D54" s="366"/>
      <c r="E54" s="109" t="str">
        <f t="shared" ca="1" si="6"/>
        <v/>
      </c>
      <c r="F54" s="227" t="str">
        <f t="shared" ca="1" si="7"/>
        <v/>
      </c>
    </row>
    <row r="55" spans="2:6">
      <c r="B55" s="115" t="str">
        <f t="shared" ca="1" si="4"/>
        <v/>
      </c>
      <c r="C55" s="366" t="str">
        <f t="shared" ca="1" si="5"/>
        <v/>
      </c>
      <c r="D55" s="366"/>
      <c r="E55" s="109" t="str">
        <f t="shared" ca="1" si="6"/>
        <v/>
      </c>
      <c r="F55" s="227" t="str">
        <f t="shared" ca="1" si="7"/>
        <v/>
      </c>
    </row>
    <row r="56" spans="2:6">
      <c r="B56" s="115" t="str">
        <f t="shared" ca="1" si="4"/>
        <v/>
      </c>
      <c r="C56" s="366" t="str">
        <f t="shared" ca="1" si="5"/>
        <v/>
      </c>
      <c r="D56" s="366"/>
      <c r="E56" s="109" t="str">
        <f t="shared" ca="1" si="6"/>
        <v/>
      </c>
      <c r="F56" s="227" t="str">
        <f t="shared" ca="1" si="7"/>
        <v/>
      </c>
    </row>
    <row r="57" spans="2:6">
      <c r="B57" s="115" t="str">
        <f t="shared" ca="1" si="4"/>
        <v/>
      </c>
      <c r="C57" s="366" t="str">
        <f t="shared" ca="1" si="5"/>
        <v/>
      </c>
      <c r="D57" s="366"/>
      <c r="E57" s="109" t="str">
        <f t="shared" ca="1" si="6"/>
        <v/>
      </c>
      <c r="F57" s="227" t="str">
        <f t="shared" ca="1" si="7"/>
        <v/>
      </c>
    </row>
    <row r="58" spans="2:6">
      <c r="B58" s="115" t="str">
        <f t="shared" ca="1" si="4"/>
        <v/>
      </c>
      <c r="C58" s="366" t="str">
        <f t="shared" ca="1" si="5"/>
        <v/>
      </c>
      <c r="D58" s="366"/>
      <c r="E58" s="109" t="str">
        <f t="shared" ca="1" si="6"/>
        <v/>
      </c>
      <c r="F58" s="227" t="str">
        <f t="shared" ca="1" si="7"/>
        <v/>
      </c>
    </row>
    <row r="59" spans="2:6">
      <c r="B59" s="115" t="str">
        <f t="shared" ca="1" si="4"/>
        <v/>
      </c>
      <c r="C59" s="366" t="str">
        <f t="shared" ca="1" si="5"/>
        <v/>
      </c>
      <c r="D59" s="366"/>
      <c r="E59" s="109" t="str">
        <f t="shared" ca="1" si="6"/>
        <v/>
      </c>
      <c r="F59" s="227" t="str">
        <f t="shared" ca="1" si="7"/>
        <v/>
      </c>
    </row>
    <row r="60" spans="2:6">
      <c r="B60" s="115" t="str">
        <f t="shared" ca="1" si="4"/>
        <v/>
      </c>
      <c r="C60" s="366" t="str">
        <f t="shared" ca="1" si="5"/>
        <v/>
      </c>
      <c r="D60" s="366"/>
      <c r="E60" s="109" t="str">
        <f t="shared" ca="1" si="6"/>
        <v/>
      </c>
      <c r="F60" s="227" t="str">
        <f t="shared" ca="1" si="7"/>
        <v/>
      </c>
    </row>
    <row r="61" spans="2:6">
      <c r="B61" s="115" t="str">
        <f t="shared" ca="1" si="4"/>
        <v/>
      </c>
      <c r="C61" s="366" t="str">
        <f t="shared" ca="1" si="5"/>
        <v/>
      </c>
      <c r="D61" s="366"/>
      <c r="E61" s="109" t="str">
        <f t="shared" ca="1" si="6"/>
        <v/>
      </c>
      <c r="F61" s="227" t="str">
        <f t="shared" ca="1" si="7"/>
        <v/>
      </c>
    </row>
    <row r="62" spans="2:6">
      <c r="B62" s="115" t="str">
        <f t="shared" ca="1" si="4"/>
        <v/>
      </c>
      <c r="C62" s="366" t="str">
        <f t="shared" ca="1" si="5"/>
        <v/>
      </c>
      <c r="D62" s="366"/>
      <c r="E62" s="109" t="str">
        <f t="shared" ca="1" si="6"/>
        <v/>
      </c>
      <c r="F62" s="227" t="str">
        <f t="shared" ca="1" si="7"/>
        <v/>
      </c>
    </row>
    <row r="63" spans="2:6">
      <c r="B63" s="115" t="str">
        <f t="shared" ca="1" si="4"/>
        <v/>
      </c>
      <c r="C63" s="366" t="str">
        <f t="shared" ca="1" si="5"/>
        <v/>
      </c>
      <c r="D63" s="366"/>
      <c r="E63" s="109" t="str">
        <f t="shared" ca="1" si="6"/>
        <v/>
      </c>
      <c r="F63" s="227" t="str">
        <f t="shared" ca="1" si="7"/>
        <v/>
      </c>
    </row>
    <row r="64" spans="2:6">
      <c r="B64" s="115" t="str">
        <f t="shared" ca="1" si="4"/>
        <v/>
      </c>
      <c r="C64" s="366" t="str">
        <f t="shared" ca="1" si="5"/>
        <v/>
      </c>
      <c r="D64" s="366"/>
      <c r="E64" s="109" t="str">
        <f t="shared" ca="1" si="6"/>
        <v/>
      </c>
      <c r="F64" s="227" t="str">
        <f t="shared" ca="1" si="7"/>
        <v/>
      </c>
    </row>
    <row r="65" spans="2:6">
      <c r="B65" s="115" t="str">
        <f t="shared" ca="1" si="4"/>
        <v/>
      </c>
      <c r="C65" s="366" t="str">
        <f t="shared" ca="1" si="5"/>
        <v/>
      </c>
      <c r="D65" s="366"/>
      <c r="E65" s="109" t="str">
        <f t="shared" ca="1" si="6"/>
        <v/>
      </c>
      <c r="F65" s="227" t="str">
        <f t="shared" ca="1" si="7"/>
        <v/>
      </c>
    </row>
    <row r="66" spans="2:6">
      <c r="B66" s="115" t="str">
        <f t="shared" ca="1" si="4"/>
        <v/>
      </c>
      <c r="C66" s="366" t="str">
        <f t="shared" ca="1" si="5"/>
        <v/>
      </c>
      <c r="D66" s="366"/>
      <c r="E66" s="109" t="str">
        <f t="shared" ca="1" si="6"/>
        <v/>
      </c>
      <c r="F66" s="227" t="str">
        <f t="shared" ca="1" si="7"/>
        <v/>
      </c>
    </row>
    <row r="67" spans="2:6">
      <c r="B67" s="115" t="str">
        <f t="shared" ca="1" si="4"/>
        <v/>
      </c>
      <c r="C67" s="366" t="str">
        <f t="shared" ca="1" si="5"/>
        <v/>
      </c>
      <c r="D67" s="366"/>
      <c r="E67" s="109" t="str">
        <f t="shared" ca="1" si="6"/>
        <v/>
      </c>
      <c r="F67" s="227" t="str">
        <f t="shared" ca="1" si="7"/>
        <v/>
      </c>
    </row>
    <row r="68" spans="2:6">
      <c r="B68" s="115" t="str">
        <f t="shared" ca="1" si="4"/>
        <v/>
      </c>
      <c r="C68" s="366" t="str">
        <f t="shared" ca="1" si="5"/>
        <v/>
      </c>
      <c r="D68" s="366"/>
      <c r="E68" s="109" t="str">
        <f t="shared" ca="1" si="6"/>
        <v/>
      </c>
      <c r="F68" s="227" t="str">
        <f t="shared" ca="1" si="7"/>
        <v/>
      </c>
    </row>
    <row r="69" spans="2:6">
      <c r="B69" s="115" t="str">
        <f t="shared" ca="1" si="4"/>
        <v/>
      </c>
      <c r="C69" s="366" t="str">
        <f t="shared" ca="1" si="5"/>
        <v/>
      </c>
      <c r="D69" s="366"/>
      <c r="E69" s="109" t="str">
        <f t="shared" ca="1" si="6"/>
        <v/>
      </c>
      <c r="F69" s="227" t="str">
        <f t="shared" ca="1" si="7"/>
        <v/>
      </c>
    </row>
    <row r="70" spans="2:6">
      <c r="B70" s="115" t="str">
        <f t="shared" ref="B70:B133" ca="1" si="8">IF(ISNA(VLOOKUP(ROW()-5,益表,1,FALSE))=TRUE,"",IF(VLOOKUP(ROW()-5,益表,7,FALSE)="","",VLOOKUP(ROW()-5,益表,7,FALSE)))</f>
        <v/>
      </c>
      <c r="C70" s="366" t="str">
        <f t="shared" ref="C70:C133" ca="1" si="9">IF(ISNA(VLOOKUP(ROW()-5,益表,1,FALSE))=TRUE,"",VLOOKUP(ROW()-5,益表,9,FALSE))</f>
        <v/>
      </c>
      <c r="D70" s="366"/>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66" t="str">
        <f t="shared" ca="1" si="9"/>
        <v/>
      </c>
      <c r="D71" s="366"/>
      <c r="E71" s="109" t="str">
        <f t="shared" ca="1" si="10"/>
        <v/>
      </c>
      <c r="F71" s="227" t="str">
        <f t="shared" ca="1" si="11"/>
        <v/>
      </c>
    </row>
    <row r="72" spans="2:6">
      <c r="B72" s="115" t="str">
        <f t="shared" ca="1" si="8"/>
        <v/>
      </c>
      <c r="C72" s="366" t="str">
        <f t="shared" ca="1" si="9"/>
        <v/>
      </c>
      <c r="D72" s="366"/>
      <c r="E72" s="109" t="str">
        <f t="shared" ca="1" si="10"/>
        <v/>
      </c>
      <c r="F72" s="227" t="str">
        <f t="shared" ca="1" si="11"/>
        <v/>
      </c>
    </row>
    <row r="73" spans="2:6">
      <c r="B73" s="115" t="str">
        <f t="shared" ca="1" si="8"/>
        <v/>
      </c>
      <c r="C73" s="366" t="str">
        <f t="shared" ca="1" si="9"/>
        <v/>
      </c>
      <c r="D73" s="366"/>
      <c r="E73" s="109" t="str">
        <f t="shared" ca="1" si="10"/>
        <v/>
      </c>
      <c r="F73" s="227" t="str">
        <f t="shared" ca="1" si="11"/>
        <v/>
      </c>
    </row>
    <row r="74" spans="2:6">
      <c r="B74" s="115" t="str">
        <f t="shared" ca="1" si="8"/>
        <v/>
      </c>
      <c r="C74" s="366" t="str">
        <f t="shared" ca="1" si="9"/>
        <v/>
      </c>
      <c r="D74" s="366"/>
      <c r="E74" s="109" t="str">
        <f t="shared" ca="1" si="10"/>
        <v/>
      </c>
      <c r="F74" s="227" t="str">
        <f t="shared" ca="1" si="11"/>
        <v/>
      </c>
    </row>
    <row r="75" spans="2:6">
      <c r="B75" s="115" t="str">
        <f t="shared" ca="1" si="8"/>
        <v/>
      </c>
      <c r="C75" s="366" t="str">
        <f t="shared" ca="1" si="9"/>
        <v/>
      </c>
      <c r="D75" s="366"/>
      <c r="E75" s="109" t="str">
        <f t="shared" ca="1" si="10"/>
        <v/>
      </c>
      <c r="F75" s="227" t="str">
        <f t="shared" ca="1" si="11"/>
        <v/>
      </c>
    </row>
    <row r="76" spans="2:6">
      <c r="B76" s="115" t="str">
        <f t="shared" ca="1" si="8"/>
        <v/>
      </c>
      <c r="C76" s="366" t="str">
        <f t="shared" ca="1" si="9"/>
        <v/>
      </c>
      <c r="D76" s="366"/>
      <c r="E76" s="109" t="str">
        <f t="shared" ca="1" si="10"/>
        <v/>
      </c>
      <c r="F76" s="227" t="str">
        <f t="shared" ca="1" si="11"/>
        <v/>
      </c>
    </row>
    <row r="77" spans="2:6">
      <c r="B77" s="115" t="str">
        <f t="shared" ca="1" si="8"/>
        <v/>
      </c>
      <c r="C77" s="366" t="str">
        <f t="shared" ca="1" si="9"/>
        <v/>
      </c>
      <c r="D77" s="366"/>
      <c r="E77" s="109" t="str">
        <f t="shared" ca="1" si="10"/>
        <v/>
      </c>
      <c r="F77" s="227" t="str">
        <f t="shared" ca="1" si="11"/>
        <v/>
      </c>
    </row>
    <row r="78" spans="2:6">
      <c r="B78" s="115" t="str">
        <f t="shared" ca="1" si="8"/>
        <v/>
      </c>
      <c r="C78" s="366" t="str">
        <f t="shared" ca="1" si="9"/>
        <v/>
      </c>
      <c r="D78" s="366"/>
      <c r="E78" s="109" t="str">
        <f t="shared" ca="1" si="10"/>
        <v/>
      </c>
      <c r="F78" s="227" t="str">
        <f t="shared" ca="1" si="11"/>
        <v/>
      </c>
    </row>
    <row r="79" spans="2:6">
      <c r="B79" s="115" t="str">
        <f t="shared" ca="1" si="8"/>
        <v/>
      </c>
      <c r="C79" s="366" t="str">
        <f t="shared" ca="1" si="9"/>
        <v/>
      </c>
      <c r="D79" s="366"/>
      <c r="E79" s="109" t="str">
        <f t="shared" ca="1" si="10"/>
        <v/>
      </c>
      <c r="F79" s="227" t="str">
        <f t="shared" ca="1" si="11"/>
        <v/>
      </c>
    </row>
    <row r="80" spans="2:6">
      <c r="B80" s="115" t="str">
        <f t="shared" ca="1" si="8"/>
        <v/>
      </c>
      <c r="C80" s="366" t="str">
        <f t="shared" ca="1" si="9"/>
        <v/>
      </c>
      <c r="D80" s="366"/>
      <c r="E80" s="109" t="str">
        <f t="shared" ca="1" si="10"/>
        <v/>
      </c>
      <c r="F80" s="227" t="str">
        <f t="shared" ca="1" si="11"/>
        <v/>
      </c>
    </row>
    <row r="81" spans="2:6">
      <c r="B81" s="115" t="str">
        <f t="shared" ca="1" si="8"/>
        <v/>
      </c>
      <c r="C81" s="366" t="str">
        <f t="shared" ca="1" si="9"/>
        <v/>
      </c>
      <c r="D81" s="366"/>
      <c r="E81" s="109" t="str">
        <f t="shared" ca="1" si="10"/>
        <v/>
      </c>
      <c r="F81" s="227" t="str">
        <f t="shared" ca="1" si="11"/>
        <v/>
      </c>
    </row>
    <row r="82" spans="2:6">
      <c r="B82" s="115" t="str">
        <f t="shared" ca="1" si="8"/>
        <v/>
      </c>
      <c r="C82" s="366" t="str">
        <f t="shared" ca="1" si="9"/>
        <v/>
      </c>
      <c r="D82" s="366"/>
      <c r="E82" s="109" t="str">
        <f t="shared" ca="1" si="10"/>
        <v/>
      </c>
      <c r="F82" s="227" t="str">
        <f t="shared" ca="1" si="11"/>
        <v/>
      </c>
    </row>
    <row r="83" spans="2:6">
      <c r="B83" s="115" t="str">
        <f t="shared" ca="1" si="8"/>
        <v/>
      </c>
      <c r="C83" s="366" t="str">
        <f t="shared" ca="1" si="9"/>
        <v/>
      </c>
      <c r="D83" s="366"/>
      <c r="E83" s="109" t="str">
        <f t="shared" ca="1" si="10"/>
        <v/>
      </c>
      <c r="F83" s="227" t="str">
        <f t="shared" ca="1" si="11"/>
        <v/>
      </c>
    </row>
    <row r="84" spans="2:6">
      <c r="B84" s="115" t="str">
        <f t="shared" ca="1" si="8"/>
        <v/>
      </c>
      <c r="C84" s="366" t="str">
        <f t="shared" ca="1" si="9"/>
        <v/>
      </c>
      <c r="D84" s="366"/>
      <c r="E84" s="109" t="str">
        <f t="shared" ca="1" si="10"/>
        <v/>
      </c>
      <c r="F84" s="227" t="str">
        <f t="shared" ca="1" si="11"/>
        <v/>
      </c>
    </row>
    <row r="85" spans="2:6">
      <c r="B85" s="115" t="str">
        <f t="shared" ca="1" si="8"/>
        <v/>
      </c>
      <c r="C85" s="366" t="str">
        <f t="shared" ca="1" si="9"/>
        <v/>
      </c>
      <c r="D85" s="366"/>
      <c r="E85" s="109" t="str">
        <f t="shared" ca="1" si="10"/>
        <v/>
      </c>
      <c r="F85" s="227" t="str">
        <f t="shared" ca="1" si="11"/>
        <v/>
      </c>
    </row>
    <row r="86" spans="2:6">
      <c r="B86" s="115" t="str">
        <f t="shared" ca="1" si="8"/>
        <v/>
      </c>
      <c r="C86" s="366" t="str">
        <f t="shared" ca="1" si="9"/>
        <v/>
      </c>
      <c r="D86" s="366"/>
      <c r="E86" s="109" t="str">
        <f t="shared" ca="1" si="10"/>
        <v/>
      </c>
      <c r="F86" s="227" t="str">
        <f t="shared" ca="1" si="11"/>
        <v/>
      </c>
    </row>
    <row r="87" spans="2:6">
      <c r="B87" s="115" t="str">
        <f t="shared" ca="1" si="8"/>
        <v/>
      </c>
      <c r="C87" s="366" t="str">
        <f t="shared" ca="1" si="9"/>
        <v/>
      </c>
      <c r="D87" s="366"/>
      <c r="E87" s="109" t="str">
        <f t="shared" ca="1" si="10"/>
        <v/>
      </c>
      <c r="F87" s="227" t="str">
        <f t="shared" ca="1" si="11"/>
        <v/>
      </c>
    </row>
    <row r="88" spans="2:6">
      <c r="B88" s="115" t="str">
        <f t="shared" ca="1" si="8"/>
        <v/>
      </c>
      <c r="C88" s="366" t="str">
        <f t="shared" ca="1" si="9"/>
        <v/>
      </c>
      <c r="D88" s="366"/>
      <c r="E88" s="109" t="str">
        <f t="shared" ca="1" si="10"/>
        <v/>
      </c>
      <c r="F88" s="227" t="str">
        <f t="shared" ca="1" si="11"/>
        <v/>
      </c>
    </row>
    <row r="89" spans="2:6">
      <c r="B89" s="115" t="str">
        <f t="shared" ca="1" si="8"/>
        <v/>
      </c>
      <c r="C89" s="366" t="str">
        <f t="shared" ca="1" si="9"/>
        <v/>
      </c>
      <c r="D89" s="366"/>
      <c r="E89" s="109" t="str">
        <f t="shared" ca="1" si="10"/>
        <v/>
      </c>
      <c r="F89" s="227" t="str">
        <f t="shared" ca="1" si="11"/>
        <v/>
      </c>
    </row>
    <row r="90" spans="2:6">
      <c r="B90" s="115" t="str">
        <f t="shared" ca="1" si="8"/>
        <v/>
      </c>
      <c r="C90" s="366" t="str">
        <f t="shared" ca="1" si="9"/>
        <v/>
      </c>
      <c r="D90" s="366"/>
      <c r="E90" s="109" t="str">
        <f t="shared" ca="1" si="10"/>
        <v/>
      </c>
      <c r="F90" s="227" t="str">
        <f t="shared" ca="1" si="11"/>
        <v/>
      </c>
    </row>
    <row r="91" spans="2:6">
      <c r="B91" s="115" t="str">
        <f t="shared" ca="1" si="8"/>
        <v/>
      </c>
      <c r="C91" s="366" t="str">
        <f t="shared" ca="1" si="9"/>
        <v/>
      </c>
      <c r="D91" s="366"/>
      <c r="E91" s="109" t="str">
        <f t="shared" ca="1" si="10"/>
        <v/>
      </c>
      <c r="F91" s="227" t="str">
        <f t="shared" ca="1" si="11"/>
        <v/>
      </c>
    </row>
    <row r="92" spans="2:6">
      <c r="B92" s="115" t="str">
        <f t="shared" ca="1" si="8"/>
        <v/>
      </c>
      <c r="C92" s="366" t="str">
        <f t="shared" ca="1" si="9"/>
        <v/>
      </c>
      <c r="D92" s="366"/>
      <c r="E92" s="109" t="str">
        <f t="shared" ca="1" si="10"/>
        <v/>
      </c>
      <c r="F92" s="227" t="str">
        <f t="shared" ca="1" si="11"/>
        <v/>
      </c>
    </row>
    <row r="93" spans="2:6">
      <c r="B93" s="115" t="str">
        <f t="shared" ca="1" si="8"/>
        <v/>
      </c>
      <c r="C93" s="366" t="str">
        <f t="shared" ca="1" si="9"/>
        <v/>
      </c>
      <c r="D93" s="366"/>
      <c r="E93" s="109" t="str">
        <f t="shared" ca="1" si="10"/>
        <v/>
      </c>
      <c r="F93" s="227" t="str">
        <f t="shared" ca="1" si="11"/>
        <v/>
      </c>
    </row>
    <row r="94" spans="2:6">
      <c r="B94" s="115" t="str">
        <f t="shared" ca="1" si="8"/>
        <v/>
      </c>
      <c r="C94" s="366" t="str">
        <f t="shared" ca="1" si="9"/>
        <v/>
      </c>
      <c r="D94" s="366"/>
      <c r="E94" s="109" t="str">
        <f t="shared" ca="1" si="10"/>
        <v/>
      </c>
      <c r="F94" s="227" t="str">
        <f t="shared" ca="1" si="11"/>
        <v/>
      </c>
    </row>
    <row r="95" spans="2:6">
      <c r="B95" s="115" t="str">
        <f t="shared" ca="1" si="8"/>
        <v/>
      </c>
      <c r="C95" s="366" t="str">
        <f t="shared" ca="1" si="9"/>
        <v/>
      </c>
      <c r="D95" s="366"/>
      <c r="E95" s="109" t="str">
        <f t="shared" ca="1" si="10"/>
        <v/>
      </c>
      <c r="F95" s="227" t="str">
        <f t="shared" ca="1" si="11"/>
        <v/>
      </c>
    </row>
    <row r="96" spans="2:6">
      <c r="B96" s="115" t="str">
        <f t="shared" ca="1" si="8"/>
        <v/>
      </c>
      <c r="C96" s="366" t="str">
        <f t="shared" ca="1" si="9"/>
        <v/>
      </c>
      <c r="D96" s="366"/>
      <c r="E96" s="109" t="str">
        <f t="shared" ca="1" si="10"/>
        <v/>
      </c>
      <c r="F96" s="227" t="str">
        <f t="shared" ca="1" si="11"/>
        <v/>
      </c>
    </row>
    <row r="97" spans="2:6">
      <c r="B97" s="115" t="str">
        <f t="shared" ca="1" si="8"/>
        <v/>
      </c>
      <c r="C97" s="366" t="str">
        <f t="shared" ca="1" si="9"/>
        <v/>
      </c>
      <c r="D97" s="366"/>
      <c r="E97" s="109" t="str">
        <f t="shared" ca="1" si="10"/>
        <v/>
      </c>
      <c r="F97" s="227" t="str">
        <f t="shared" ca="1" si="11"/>
        <v/>
      </c>
    </row>
    <row r="98" spans="2:6">
      <c r="B98" s="115" t="str">
        <f t="shared" ca="1" si="8"/>
        <v/>
      </c>
      <c r="C98" s="366" t="str">
        <f t="shared" ca="1" si="9"/>
        <v/>
      </c>
      <c r="D98" s="366"/>
      <c r="E98" s="109" t="str">
        <f t="shared" ca="1" si="10"/>
        <v/>
      </c>
      <c r="F98" s="227" t="str">
        <f t="shared" ca="1" si="11"/>
        <v/>
      </c>
    </row>
    <row r="99" spans="2:6">
      <c r="B99" s="115" t="str">
        <f t="shared" ca="1" si="8"/>
        <v/>
      </c>
      <c r="C99" s="366" t="str">
        <f t="shared" ca="1" si="9"/>
        <v/>
      </c>
      <c r="D99" s="366"/>
      <c r="E99" s="109" t="str">
        <f t="shared" ca="1" si="10"/>
        <v/>
      </c>
      <c r="F99" s="227" t="str">
        <f t="shared" ca="1" si="11"/>
        <v/>
      </c>
    </row>
    <row r="100" spans="2:6">
      <c r="B100" s="115" t="str">
        <f t="shared" ca="1" si="8"/>
        <v/>
      </c>
      <c r="C100" s="366" t="str">
        <f t="shared" ca="1" si="9"/>
        <v/>
      </c>
      <c r="D100" s="366"/>
      <c r="E100" s="109" t="str">
        <f t="shared" ca="1" si="10"/>
        <v/>
      </c>
      <c r="F100" s="227" t="str">
        <f t="shared" ca="1" si="11"/>
        <v/>
      </c>
    </row>
    <row r="101" spans="2:6">
      <c r="B101" s="115" t="str">
        <f t="shared" ca="1" si="8"/>
        <v/>
      </c>
      <c r="C101" s="366" t="str">
        <f t="shared" ca="1" si="9"/>
        <v/>
      </c>
      <c r="D101" s="366"/>
      <c r="E101" s="109" t="str">
        <f t="shared" ca="1" si="10"/>
        <v/>
      </c>
      <c r="F101" s="227" t="str">
        <f t="shared" ca="1" si="11"/>
        <v/>
      </c>
    </row>
    <row r="102" spans="2:6">
      <c r="B102" s="115" t="str">
        <f t="shared" ca="1" si="8"/>
        <v/>
      </c>
      <c r="C102" s="366" t="str">
        <f t="shared" ca="1" si="9"/>
        <v/>
      </c>
      <c r="D102" s="366"/>
      <c r="E102" s="109" t="str">
        <f t="shared" ca="1" si="10"/>
        <v/>
      </c>
      <c r="F102" s="227" t="str">
        <f t="shared" ref="F102:F133" ca="1" si="12">IF(AND(ISNUMBER(E102),收入淨額&gt;0),E102/收入淨額,"")</f>
        <v/>
      </c>
    </row>
    <row r="103" spans="2:6">
      <c r="B103" s="115" t="str">
        <f t="shared" ca="1" si="8"/>
        <v/>
      </c>
      <c r="C103" s="366" t="str">
        <f t="shared" ca="1" si="9"/>
        <v/>
      </c>
      <c r="D103" s="366"/>
      <c r="E103" s="109" t="str">
        <f t="shared" ca="1" si="10"/>
        <v/>
      </c>
      <c r="F103" s="227" t="str">
        <f t="shared" ca="1" si="12"/>
        <v/>
      </c>
    </row>
    <row r="104" spans="2:6">
      <c r="B104" s="115" t="str">
        <f t="shared" ca="1" si="8"/>
        <v/>
      </c>
      <c r="C104" s="366" t="str">
        <f t="shared" ca="1" si="9"/>
        <v/>
      </c>
      <c r="D104" s="366"/>
      <c r="E104" s="109" t="str">
        <f t="shared" ca="1" si="10"/>
        <v/>
      </c>
      <c r="F104" s="227" t="str">
        <f t="shared" ca="1" si="12"/>
        <v/>
      </c>
    </row>
    <row r="105" spans="2:6">
      <c r="B105" s="115" t="str">
        <f t="shared" ca="1" si="8"/>
        <v/>
      </c>
      <c r="C105" s="366" t="str">
        <f t="shared" ca="1" si="9"/>
        <v/>
      </c>
      <c r="D105" s="366"/>
      <c r="E105" s="109" t="str">
        <f t="shared" ca="1" si="10"/>
        <v/>
      </c>
      <c r="F105" s="227" t="str">
        <f t="shared" ca="1" si="12"/>
        <v/>
      </c>
    </row>
    <row r="106" spans="2:6">
      <c r="B106" s="115" t="str">
        <f t="shared" ca="1" si="8"/>
        <v/>
      </c>
      <c r="C106" s="366" t="str">
        <f t="shared" ca="1" si="9"/>
        <v/>
      </c>
      <c r="D106" s="366"/>
      <c r="E106" s="109" t="str">
        <f t="shared" ca="1" si="10"/>
        <v/>
      </c>
      <c r="F106" s="227" t="str">
        <f t="shared" ca="1" si="12"/>
        <v/>
      </c>
    </row>
    <row r="107" spans="2:6">
      <c r="B107" s="115" t="str">
        <f t="shared" ca="1" si="8"/>
        <v/>
      </c>
      <c r="C107" s="366" t="str">
        <f t="shared" ca="1" si="9"/>
        <v/>
      </c>
      <c r="D107" s="366"/>
      <c r="E107" s="109" t="str">
        <f t="shared" ca="1" si="10"/>
        <v/>
      </c>
      <c r="F107" s="227" t="str">
        <f t="shared" ca="1" si="12"/>
        <v/>
      </c>
    </row>
    <row r="108" spans="2:6">
      <c r="B108" s="115" t="str">
        <f t="shared" ca="1" si="8"/>
        <v/>
      </c>
      <c r="C108" s="366" t="str">
        <f t="shared" ca="1" si="9"/>
        <v/>
      </c>
      <c r="D108" s="366"/>
      <c r="E108" s="109" t="str">
        <f t="shared" ca="1" si="10"/>
        <v/>
      </c>
      <c r="F108" s="227" t="str">
        <f t="shared" ca="1" si="12"/>
        <v/>
      </c>
    </row>
    <row r="109" spans="2:6">
      <c r="B109" s="115" t="str">
        <f t="shared" ca="1" si="8"/>
        <v/>
      </c>
      <c r="C109" s="366" t="str">
        <f t="shared" ca="1" si="9"/>
        <v/>
      </c>
      <c r="D109" s="366"/>
      <c r="E109" s="109" t="str">
        <f t="shared" ca="1" si="10"/>
        <v/>
      </c>
      <c r="F109" s="227" t="str">
        <f t="shared" ca="1" si="12"/>
        <v/>
      </c>
    </row>
    <row r="110" spans="2:6">
      <c r="B110" s="115" t="str">
        <f t="shared" ca="1" si="8"/>
        <v/>
      </c>
      <c r="C110" s="366" t="str">
        <f t="shared" ca="1" si="9"/>
        <v/>
      </c>
      <c r="D110" s="366"/>
      <c r="E110" s="109" t="str">
        <f t="shared" ca="1" si="10"/>
        <v/>
      </c>
      <c r="F110" s="227" t="str">
        <f t="shared" ca="1" si="12"/>
        <v/>
      </c>
    </row>
    <row r="111" spans="2:6">
      <c r="B111" s="115" t="str">
        <f t="shared" ca="1" si="8"/>
        <v/>
      </c>
      <c r="C111" s="366" t="str">
        <f t="shared" ca="1" si="9"/>
        <v/>
      </c>
      <c r="D111" s="366"/>
      <c r="E111" s="109" t="str">
        <f t="shared" ca="1" si="10"/>
        <v/>
      </c>
      <c r="F111" s="227" t="str">
        <f t="shared" ca="1" si="12"/>
        <v/>
      </c>
    </row>
    <row r="112" spans="2:6">
      <c r="B112" s="115" t="str">
        <f t="shared" ca="1" si="8"/>
        <v/>
      </c>
      <c r="C112" s="366" t="str">
        <f t="shared" ca="1" si="9"/>
        <v/>
      </c>
      <c r="D112" s="366"/>
      <c r="E112" s="109" t="str">
        <f t="shared" ca="1" si="10"/>
        <v/>
      </c>
      <c r="F112" s="227" t="str">
        <f t="shared" ca="1" si="12"/>
        <v/>
      </c>
    </row>
    <row r="113" spans="2:6">
      <c r="B113" s="115" t="str">
        <f t="shared" ca="1" si="8"/>
        <v/>
      </c>
      <c r="C113" s="366" t="str">
        <f t="shared" ca="1" si="9"/>
        <v/>
      </c>
      <c r="D113" s="366"/>
      <c r="E113" s="109" t="str">
        <f t="shared" ca="1" si="10"/>
        <v/>
      </c>
      <c r="F113" s="227" t="str">
        <f t="shared" ca="1" si="12"/>
        <v/>
      </c>
    </row>
    <row r="114" spans="2:6">
      <c r="B114" s="115" t="str">
        <f t="shared" ca="1" si="8"/>
        <v/>
      </c>
      <c r="C114" s="366" t="str">
        <f t="shared" ca="1" si="9"/>
        <v/>
      </c>
      <c r="D114" s="366"/>
      <c r="E114" s="109" t="str">
        <f t="shared" ca="1" si="10"/>
        <v/>
      </c>
      <c r="F114" s="227" t="str">
        <f t="shared" ca="1" si="12"/>
        <v/>
      </c>
    </row>
    <row r="115" spans="2:6">
      <c r="B115" s="115" t="str">
        <f t="shared" ca="1" si="8"/>
        <v/>
      </c>
      <c r="C115" s="366" t="str">
        <f t="shared" ca="1" si="9"/>
        <v/>
      </c>
      <c r="D115" s="366"/>
      <c r="E115" s="109" t="str">
        <f t="shared" ca="1" si="10"/>
        <v/>
      </c>
      <c r="F115" s="227" t="str">
        <f t="shared" ca="1" si="12"/>
        <v/>
      </c>
    </row>
    <row r="116" spans="2:6">
      <c r="B116" s="115" t="str">
        <f t="shared" ca="1" si="8"/>
        <v/>
      </c>
      <c r="C116" s="366" t="str">
        <f t="shared" ca="1" si="9"/>
        <v/>
      </c>
      <c r="D116" s="366"/>
      <c r="E116" s="109" t="str">
        <f t="shared" ca="1" si="10"/>
        <v/>
      </c>
      <c r="F116" s="227" t="str">
        <f t="shared" ca="1" si="12"/>
        <v/>
      </c>
    </row>
    <row r="117" spans="2:6">
      <c r="B117" s="115" t="str">
        <f t="shared" ca="1" si="8"/>
        <v/>
      </c>
      <c r="C117" s="366" t="str">
        <f t="shared" ca="1" si="9"/>
        <v/>
      </c>
      <c r="D117" s="366"/>
      <c r="E117" s="109" t="str">
        <f t="shared" ca="1" si="10"/>
        <v/>
      </c>
      <c r="F117" s="227" t="str">
        <f t="shared" ca="1" si="12"/>
        <v/>
      </c>
    </row>
    <row r="118" spans="2:6">
      <c r="B118" s="115" t="str">
        <f t="shared" ca="1" si="8"/>
        <v/>
      </c>
      <c r="C118" s="366" t="str">
        <f t="shared" ca="1" si="9"/>
        <v/>
      </c>
      <c r="D118" s="366"/>
      <c r="E118" s="109" t="str">
        <f t="shared" ca="1" si="10"/>
        <v/>
      </c>
      <c r="F118" s="227" t="str">
        <f t="shared" ca="1" si="12"/>
        <v/>
      </c>
    </row>
    <row r="119" spans="2:6">
      <c r="B119" s="115" t="str">
        <f t="shared" ca="1" si="8"/>
        <v/>
      </c>
      <c r="C119" s="366" t="str">
        <f t="shared" ca="1" si="9"/>
        <v/>
      </c>
      <c r="D119" s="366"/>
      <c r="E119" s="109" t="str">
        <f t="shared" ca="1" si="10"/>
        <v/>
      </c>
      <c r="F119" s="227" t="str">
        <f t="shared" ca="1" si="12"/>
        <v/>
      </c>
    </row>
    <row r="120" spans="2:6">
      <c r="B120" s="115" t="str">
        <f t="shared" ca="1" si="8"/>
        <v/>
      </c>
      <c r="C120" s="366" t="str">
        <f t="shared" ca="1" si="9"/>
        <v/>
      </c>
      <c r="D120" s="366"/>
      <c r="E120" s="109" t="str">
        <f t="shared" ca="1" si="10"/>
        <v/>
      </c>
      <c r="F120" s="227" t="str">
        <f t="shared" ca="1" si="12"/>
        <v/>
      </c>
    </row>
    <row r="121" spans="2:6">
      <c r="B121" s="115" t="str">
        <f t="shared" ca="1" si="8"/>
        <v/>
      </c>
      <c r="C121" s="366" t="str">
        <f t="shared" ca="1" si="9"/>
        <v/>
      </c>
      <c r="D121" s="366"/>
      <c r="E121" s="109" t="str">
        <f t="shared" ca="1" si="10"/>
        <v/>
      </c>
      <c r="F121" s="227" t="str">
        <f t="shared" ca="1" si="12"/>
        <v/>
      </c>
    </row>
    <row r="122" spans="2:6">
      <c r="B122" s="115" t="str">
        <f t="shared" ca="1" si="8"/>
        <v/>
      </c>
      <c r="C122" s="366" t="str">
        <f t="shared" ca="1" si="9"/>
        <v/>
      </c>
      <c r="D122" s="366"/>
      <c r="E122" s="109" t="str">
        <f t="shared" ca="1" si="10"/>
        <v/>
      </c>
      <c r="F122" s="227" t="str">
        <f t="shared" ca="1" si="12"/>
        <v/>
      </c>
    </row>
    <row r="123" spans="2:6">
      <c r="B123" s="115" t="str">
        <f t="shared" ca="1" si="8"/>
        <v/>
      </c>
      <c r="C123" s="366" t="str">
        <f t="shared" ca="1" si="9"/>
        <v/>
      </c>
      <c r="D123" s="366"/>
      <c r="E123" s="109" t="str">
        <f t="shared" ca="1" si="10"/>
        <v/>
      </c>
      <c r="F123" s="227" t="str">
        <f t="shared" ca="1" si="12"/>
        <v/>
      </c>
    </row>
    <row r="124" spans="2:6">
      <c r="B124" s="115" t="str">
        <f t="shared" ca="1" si="8"/>
        <v/>
      </c>
      <c r="C124" s="366" t="str">
        <f t="shared" ca="1" si="9"/>
        <v/>
      </c>
      <c r="D124" s="366"/>
      <c r="E124" s="109" t="str">
        <f t="shared" ca="1" si="10"/>
        <v/>
      </c>
      <c r="F124" s="227" t="str">
        <f t="shared" ca="1" si="12"/>
        <v/>
      </c>
    </row>
    <row r="125" spans="2:6">
      <c r="B125" s="115" t="str">
        <f t="shared" ca="1" si="8"/>
        <v/>
      </c>
      <c r="C125" s="366" t="str">
        <f t="shared" ca="1" si="9"/>
        <v/>
      </c>
      <c r="D125" s="366"/>
      <c r="E125" s="109" t="str">
        <f t="shared" ca="1" si="10"/>
        <v/>
      </c>
      <c r="F125" s="227" t="str">
        <f t="shared" ca="1" si="12"/>
        <v/>
      </c>
    </row>
    <row r="126" spans="2:6">
      <c r="B126" s="115" t="str">
        <f t="shared" ca="1" si="8"/>
        <v/>
      </c>
      <c r="C126" s="366" t="str">
        <f t="shared" ca="1" si="9"/>
        <v/>
      </c>
      <c r="D126" s="366"/>
      <c r="E126" s="109" t="str">
        <f t="shared" ca="1" si="10"/>
        <v/>
      </c>
      <c r="F126" s="227" t="str">
        <f t="shared" ca="1" si="12"/>
        <v/>
      </c>
    </row>
    <row r="127" spans="2:6">
      <c r="B127" s="115" t="str">
        <f t="shared" ca="1" si="8"/>
        <v/>
      </c>
      <c r="C127" s="366" t="str">
        <f t="shared" ca="1" si="9"/>
        <v/>
      </c>
      <c r="D127" s="366"/>
      <c r="E127" s="109" t="str">
        <f t="shared" ca="1" si="10"/>
        <v/>
      </c>
      <c r="F127" s="227" t="str">
        <f t="shared" ca="1" si="12"/>
        <v/>
      </c>
    </row>
    <row r="128" spans="2:6">
      <c r="B128" s="115" t="str">
        <f t="shared" ca="1" si="8"/>
        <v/>
      </c>
      <c r="C128" s="366" t="str">
        <f t="shared" ca="1" si="9"/>
        <v/>
      </c>
      <c r="D128" s="366"/>
      <c r="E128" s="109" t="str">
        <f t="shared" ca="1" si="10"/>
        <v/>
      </c>
      <c r="F128" s="227" t="str">
        <f t="shared" ca="1" si="12"/>
        <v/>
      </c>
    </row>
    <row r="129" spans="2:6">
      <c r="B129" s="115" t="str">
        <f t="shared" ca="1" si="8"/>
        <v/>
      </c>
      <c r="C129" s="366" t="str">
        <f t="shared" ca="1" si="9"/>
        <v/>
      </c>
      <c r="D129" s="366"/>
      <c r="E129" s="109" t="str">
        <f t="shared" ca="1" si="10"/>
        <v/>
      </c>
      <c r="F129" s="227" t="str">
        <f t="shared" ca="1" si="12"/>
        <v/>
      </c>
    </row>
    <row r="130" spans="2:6">
      <c r="B130" s="115" t="str">
        <f t="shared" ca="1" si="8"/>
        <v/>
      </c>
      <c r="C130" s="366" t="str">
        <f t="shared" ca="1" si="9"/>
        <v/>
      </c>
      <c r="D130" s="366"/>
      <c r="E130" s="109" t="str">
        <f t="shared" ca="1" si="10"/>
        <v/>
      </c>
      <c r="F130" s="227" t="str">
        <f t="shared" ca="1" si="12"/>
        <v/>
      </c>
    </row>
    <row r="131" spans="2:6">
      <c r="B131" s="115" t="str">
        <f t="shared" ca="1" si="8"/>
        <v/>
      </c>
      <c r="C131" s="366" t="str">
        <f t="shared" ca="1" si="9"/>
        <v/>
      </c>
      <c r="D131" s="366"/>
      <c r="E131" s="109" t="str">
        <f t="shared" ca="1" si="10"/>
        <v/>
      </c>
      <c r="F131" s="227" t="str">
        <f t="shared" ca="1" si="12"/>
        <v/>
      </c>
    </row>
    <row r="132" spans="2:6">
      <c r="B132" s="115" t="str">
        <f t="shared" ca="1" si="8"/>
        <v/>
      </c>
      <c r="C132" s="366" t="str">
        <f t="shared" ca="1" si="9"/>
        <v/>
      </c>
      <c r="D132" s="366"/>
      <c r="E132" s="109" t="str">
        <f t="shared" ca="1" si="10"/>
        <v/>
      </c>
      <c r="F132" s="227" t="str">
        <f t="shared" ca="1" si="12"/>
        <v/>
      </c>
    </row>
    <row r="133" spans="2:6">
      <c r="B133" s="115" t="str">
        <f t="shared" ca="1" si="8"/>
        <v/>
      </c>
      <c r="C133" s="366" t="str">
        <f t="shared" ca="1" si="9"/>
        <v/>
      </c>
      <c r="D133" s="366"/>
      <c r="E133" s="109" t="str">
        <f t="shared" ca="1" si="10"/>
        <v/>
      </c>
      <c r="F133" s="227" t="str">
        <f t="shared" ca="1" si="12"/>
        <v/>
      </c>
    </row>
    <row r="134" spans="2:6">
      <c r="B134" s="115" t="str">
        <f t="shared" ref="B134:B197" ca="1" si="13">IF(ISNA(VLOOKUP(ROW()-5,益表,1,FALSE))=TRUE,"",IF(VLOOKUP(ROW()-5,益表,7,FALSE)="","",VLOOKUP(ROW()-5,益表,7,FALSE)))</f>
        <v/>
      </c>
      <c r="C134" s="366" t="str">
        <f t="shared" ref="C134:C197" ca="1" si="14">IF(ISNA(VLOOKUP(ROW()-5,益表,1,FALSE))=TRUE,"",VLOOKUP(ROW()-5,益表,9,FALSE))</f>
        <v/>
      </c>
      <c r="D134" s="366"/>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66" t="str">
        <f t="shared" ca="1" si="14"/>
        <v/>
      </c>
      <c r="D135" s="366"/>
      <c r="E135" s="109" t="str">
        <f t="shared" ca="1" si="15"/>
        <v/>
      </c>
      <c r="F135" s="227" t="str">
        <f t="shared" ca="1" si="16"/>
        <v/>
      </c>
    </row>
    <row r="136" spans="2:6">
      <c r="B136" s="115" t="str">
        <f t="shared" ca="1" si="13"/>
        <v/>
      </c>
      <c r="C136" s="366" t="str">
        <f t="shared" ca="1" si="14"/>
        <v/>
      </c>
      <c r="D136" s="366"/>
      <c r="E136" s="109" t="str">
        <f t="shared" ca="1" si="15"/>
        <v/>
      </c>
      <c r="F136" s="227" t="str">
        <f t="shared" ca="1" si="16"/>
        <v/>
      </c>
    </row>
    <row r="137" spans="2:6">
      <c r="B137" s="115" t="str">
        <f t="shared" ca="1" si="13"/>
        <v/>
      </c>
      <c r="C137" s="366" t="str">
        <f t="shared" ca="1" si="14"/>
        <v/>
      </c>
      <c r="D137" s="366"/>
      <c r="E137" s="109" t="str">
        <f t="shared" ca="1" si="15"/>
        <v/>
      </c>
      <c r="F137" s="227" t="str">
        <f t="shared" ca="1" si="16"/>
        <v/>
      </c>
    </row>
    <row r="138" spans="2:6">
      <c r="B138" s="115" t="str">
        <f t="shared" ca="1" si="13"/>
        <v/>
      </c>
      <c r="C138" s="366" t="str">
        <f t="shared" ca="1" si="14"/>
        <v/>
      </c>
      <c r="D138" s="366"/>
      <c r="E138" s="109" t="str">
        <f t="shared" ca="1" si="15"/>
        <v/>
      </c>
      <c r="F138" s="227" t="str">
        <f t="shared" ca="1" si="16"/>
        <v/>
      </c>
    </row>
    <row r="139" spans="2:6">
      <c r="B139" s="115" t="str">
        <f t="shared" ca="1" si="13"/>
        <v/>
      </c>
      <c r="C139" s="366" t="str">
        <f t="shared" ca="1" si="14"/>
        <v/>
      </c>
      <c r="D139" s="366"/>
      <c r="E139" s="109" t="str">
        <f t="shared" ca="1" si="15"/>
        <v/>
      </c>
      <c r="F139" s="227" t="str">
        <f t="shared" ca="1" si="16"/>
        <v/>
      </c>
    </row>
    <row r="140" spans="2:6">
      <c r="B140" s="115" t="str">
        <f t="shared" ca="1" si="13"/>
        <v/>
      </c>
      <c r="C140" s="366" t="str">
        <f t="shared" ca="1" si="14"/>
        <v/>
      </c>
      <c r="D140" s="366"/>
      <c r="E140" s="109" t="str">
        <f t="shared" ca="1" si="15"/>
        <v/>
      </c>
      <c r="F140" s="227" t="str">
        <f t="shared" ca="1" si="16"/>
        <v/>
      </c>
    </row>
    <row r="141" spans="2:6">
      <c r="B141" s="115" t="str">
        <f t="shared" ca="1" si="13"/>
        <v/>
      </c>
      <c r="C141" s="366" t="str">
        <f t="shared" ca="1" si="14"/>
        <v/>
      </c>
      <c r="D141" s="366"/>
      <c r="E141" s="109" t="str">
        <f t="shared" ca="1" si="15"/>
        <v/>
      </c>
      <c r="F141" s="227" t="str">
        <f t="shared" ca="1" si="16"/>
        <v/>
      </c>
    </row>
    <row r="142" spans="2:6">
      <c r="B142" s="115" t="str">
        <f t="shared" ca="1" si="13"/>
        <v/>
      </c>
      <c r="C142" s="366" t="str">
        <f t="shared" ca="1" si="14"/>
        <v/>
      </c>
      <c r="D142" s="366"/>
      <c r="E142" s="109" t="str">
        <f t="shared" ca="1" si="15"/>
        <v/>
      </c>
      <c r="F142" s="227" t="str">
        <f t="shared" ca="1" si="16"/>
        <v/>
      </c>
    </row>
    <row r="143" spans="2:6">
      <c r="B143" s="115" t="str">
        <f t="shared" ca="1" si="13"/>
        <v/>
      </c>
      <c r="C143" s="366" t="str">
        <f t="shared" ca="1" si="14"/>
        <v/>
      </c>
      <c r="D143" s="366"/>
      <c r="E143" s="109" t="str">
        <f t="shared" ca="1" si="15"/>
        <v/>
      </c>
      <c r="F143" s="227" t="str">
        <f t="shared" ca="1" si="16"/>
        <v/>
      </c>
    </row>
    <row r="144" spans="2:6">
      <c r="B144" s="115" t="str">
        <f t="shared" ca="1" si="13"/>
        <v/>
      </c>
      <c r="C144" s="366" t="str">
        <f t="shared" ca="1" si="14"/>
        <v/>
      </c>
      <c r="D144" s="366"/>
      <c r="E144" s="109" t="str">
        <f t="shared" ca="1" si="15"/>
        <v/>
      </c>
      <c r="F144" s="227" t="str">
        <f t="shared" ca="1" si="16"/>
        <v/>
      </c>
    </row>
    <row r="145" spans="2:6">
      <c r="B145" s="115" t="str">
        <f t="shared" ca="1" si="13"/>
        <v/>
      </c>
      <c r="C145" s="366" t="str">
        <f t="shared" ca="1" si="14"/>
        <v/>
      </c>
      <c r="D145" s="366"/>
      <c r="E145" s="109" t="str">
        <f t="shared" ca="1" si="15"/>
        <v/>
      </c>
      <c r="F145" s="227" t="str">
        <f t="shared" ca="1" si="16"/>
        <v/>
      </c>
    </row>
    <row r="146" spans="2:6">
      <c r="B146" s="115" t="str">
        <f t="shared" ca="1" si="13"/>
        <v/>
      </c>
      <c r="C146" s="366" t="str">
        <f t="shared" ca="1" si="14"/>
        <v/>
      </c>
      <c r="D146" s="366"/>
      <c r="E146" s="109" t="str">
        <f t="shared" ca="1" si="15"/>
        <v/>
      </c>
      <c r="F146" s="227" t="str">
        <f t="shared" ca="1" si="16"/>
        <v/>
      </c>
    </row>
    <row r="147" spans="2:6">
      <c r="B147" s="115" t="str">
        <f t="shared" ca="1" si="13"/>
        <v/>
      </c>
      <c r="C147" s="366" t="str">
        <f t="shared" ca="1" si="14"/>
        <v/>
      </c>
      <c r="D147" s="366"/>
      <c r="E147" s="109" t="str">
        <f t="shared" ca="1" si="15"/>
        <v/>
      </c>
      <c r="F147" s="227" t="str">
        <f t="shared" ca="1" si="16"/>
        <v/>
      </c>
    </row>
    <row r="148" spans="2:6">
      <c r="B148" s="115" t="str">
        <f t="shared" ca="1" si="13"/>
        <v/>
      </c>
      <c r="C148" s="366" t="str">
        <f t="shared" ca="1" si="14"/>
        <v/>
      </c>
      <c r="D148" s="366"/>
      <c r="E148" s="109" t="str">
        <f t="shared" ca="1" si="15"/>
        <v/>
      </c>
      <c r="F148" s="227" t="str">
        <f t="shared" ca="1" si="16"/>
        <v/>
      </c>
    </row>
    <row r="149" spans="2:6">
      <c r="B149" s="115" t="str">
        <f t="shared" ca="1" si="13"/>
        <v/>
      </c>
      <c r="C149" s="366" t="str">
        <f t="shared" ca="1" si="14"/>
        <v/>
      </c>
      <c r="D149" s="366"/>
      <c r="E149" s="109" t="str">
        <f t="shared" ca="1" si="15"/>
        <v/>
      </c>
      <c r="F149" s="227" t="str">
        <f t="shared" ca="1" si="16"/>
        <v/>
      </c>
    </row>
    <row r="150" spans="2:6">
      <c r="B150" s="115" t="str">
        <f t="shared" ca="1" si="13"/>
        <v/>
      </c>
      <c r="C150" s="366" t="str">
        <f t="shared" ca="1" si="14"/>
        <v/>
      </c>
      <c r="D150" s="366"/>
      <c r="E150" s="109" t="str">
        <f t="shared" ca="1" si="15"/>
        <v/>
      </c>
      <c r="F150" s="227" t="str">
        <f t="shared" ca="1" si="16"/>
        <v/>
      </c>
    </row>
    <row r="151" spans="2:6">
      <c r="B151" s="115" t="str">
        <f t="shared" ca="1" si="13"/>
        <v/>
      </c>
      <c r="C151" s="366" t="str">
        <f t="shared" ca="1" si="14"/>
        <v/>
      </c>
      <c r="D151" s="366"/>
      <c r="E151" s="109" t="str">
        <f t="shared" ca="1" si="15"/>
        <v/>
      </c>
      <c r="F151" s="227" t="str">
        <f t="shared" ca="1" si="16"/>
        <v/>
      </c>
    </row>
    <row r="152" spans="2:6">
      <c r="B152" s="115" t="str">
        <f t="shared" ca="1" si="13"/>
        <v/>
      </c>
      <c r="C152" s="366" t="str">
        <f t="shared" ca="1" si="14"/>
        <v/>
      </c>
      <c r="D152" s="366"/>
      <c r="E152" s="109" t="str">
        <f t="shared" ca="1" si="15"/>
        <v/>
      </c>
      <c r="F152" s="227" t="str">
        <f t="shared" ca="1" si="16"/>
        <v/>
      </c>
    </row>
    <row r="153" spans="2:6">
      <c r="B153" s="115" t="str">
        <f t="shared" ca="1" si="13"/>
        <v/>
      </c>
      <c r="C153" s="366" t="str">
        <f t="shared" ca="1" si="14"/>
        <v/>
      </c>
      <c r="D153" s="366"/>
      <c r="E153" s="109" t="str">
        <f t="shared" ca="1" si="15"/>
        <v/>
      </c>
      <c r="F153" s="227" t="str">
        <f t="shared" ca="1" si="16"/>
        <v/>
      </c>
    </row>
    <row r="154" spans="2:6">
      <c r="B154" s="115" t="str">
        <f t="shared" ca="1" si="13"/>
        <v/>
      </c>
      <c r="C154" s="366" t="str">
        <f t="shared" ca="1" si="14"/>
        <v/>
      </c>
      <c r="D154" s="366"/>
      <c r="E154" s="109" t="str">
        <f t="shared" ca="1" si="15"/>
        <v/>
      </c>
      <c r="F154" s="227" t="str">
        <f t="shared" ca="1" si="16"/>
        <v/>
      </c>
    </row>
    <row r="155" spans="2:6">
      <c r="B155" s="115" t="str">
        <f t="shared" ca="1" si="13"/>
        <v/>
      </c>
      <c r="C155" s="366" t="str">
        <f t="shared" ca="1" si="14"/>
        <v/>
      </c>
      <c r="D155" s="366"/>
      <c r="E155" s="109" t="str">
        <f t="shared" ca="1" si="15"/>
        <v/>
      </c>
      <c r="F155" s="227" t="str">
        <f t="shared" ca="1" si="16"/>
        <v/>
      </c>
    </row>
    <row r="156" spans="2:6">
      <c r="B156" s="115" t="str">
        <f t="shared" ca="1" si="13"/>
        <v/>
      </c>
      <c r="C156" s="366" t="str">
        <f t="shared" ca="1" si="14"/>
        <v/>
      </c>
      <c r="D156" s="366"/>
      <c r="E156" s="109" t="str">
        <f t="shared" ca="1" si="15"/>
        <v/>
      </c>
      <c r="F156" s="227" t="str">
        <f t="shared" ca="1" si="16"/>
        <v/>
      </c>
    </row>
    <row r="157" spans="2:6">
      <c r="B157" s="115" t="str">
        <f t="shared" ca="1" si="13"/>
        <v/>
      </c>
      <c r="C157" s="366" t="str">
        <f t="shared" ca="1" si="14"/>
        <v/>
      </c>
      <c r="D157" s="366"/>
      <c r="E157" s="109" t="str">
        <f t="shared" ca="1" si="15"/>
        <v/>
      </c>
      <c r="F157" s="227" t="str">
        <f t="shared" ca="1" si="16"/>
        <v/>
      </c>
    </row>
    <row r="158" spans="2:6">
      <c r="B158" s="115" t="str">
        <f t="shared" ca="1" si="13"/>
        <v/>
      </c>
      <c r="C158" s="366" t="str">
        <f t="shared" ca="1" si="14"/>
        <v/>
      </c>
      <c r="D158" s="366"/>
      <c r="E158" s="109" t="str">
        <f t="shared" ca="1" si="15"/>
        <v/>
      </c>
      <c r="F158" s="227" t="str">
        <f t="shared" ca="1" si="16"/>
        <v/>
      </c>
    </row>
    <row r="159" spans="2:6">
      <c r="B159" s="115" t="str">
        <f t="shared" ca="1" si="13"/>
        <v/>
      </c>
      <c r="C159" s="366" t="str">
        <f t="shared" ca="1" si="14"/>
        <v/>
      </c>
      <c r="D159" s="366"/>
      <c r="E159" s="109" t="str">
        <f t="shared" ca="1" si="15"/>
        <v/>
      </c>
      <c r="F159" s="227" t="str">
        <f t="shared" ca="1" si="16"/>
        <v/>
      </c>
    </row>
    <row r="160" spans="2:6">
      <c r="B160" s="115" t="str">
        <f t="shared" ca="1" si="13"/>
        <v/>
      </c>
      <c r="C160" s="366" t="str">
        <f t="shared" ca="1" si="14"/>
        <v/>
      </c>
      <c r="D160" s="366"/>
      <c r="E160" s="109" t="str">
        <f t="shared" ca="1" si="15"/>
        <v/>
      </c>
      <c r="F160" s="227" t="str">
        <f t="shared" ca="1" si="16"/>
        <v/>
      </c>
    </row>
    <row r="161" spans="2:6">
      <c r="B161" s="115" t="str">
        <f t="shared" ca="1" si="13"/>
        <v/>
      </c>
      <c r="C161" s="366" t="str">
        <f t="shared" ca="1" si="14"/>
        <v/>
      </c>
      <c r="D161" s="366"/>
      <c r="E161" s="109" t="str">
        <f t="shared" ca="1" si="15"/>
        <v/>
      </c>
      <c r="F161" s="227" t="str">
        <f t="shared" ca="1" si="16"/>
        <v/>
      </c>
    </row>
    <row r="162" spans="2:6">
      <c r="B162" s="115" t="str">
        <f t="shared" ca="1" si="13"/>
        <v/>
      </c>
      <c r="C162" s="366" t="str">
        <f t="shared" ca="1" si="14"/>
        <v/>
      </c>
      <c r="D162" s="366"/>
      <c r="E162" s="109" t="str">
        <f t="shared" ca="1" si="15"/>
        <v/>
      </c>
      <c r="F162" s="227" t="str">
        <f t="shared" ca="1" si="16"/>
        <v/>
      </c>
    </row>
    <row r="163" spans="2:6">
      <c r="B163" s="115" t="str">
        <f t="shared" ca="1" si="13"/>
        <v/>
      </c>
      <c r="C163" s="366" t="str">
        <f t="shared" ca="1" si="14"/>
        <v/>
      </c>
      <c r="D163" s="366"/>
      <c r="E163" s="109" t="str">
        <f t="shared" ca="1" si="15"/>
        <v/>
      </c>
      <c r="F163" s="227" t="str">
        <f t="shared" ca="1" si="16"/>
        <v/>
      </c>
    </row>
    <row r="164" spans="2:6">
      <c r="B164" s="115" t="str">
        <f t="shared" ca="1" si="13"/>
        <v/>
      </c>
      <c r="C164" s="366" t="str">
        <f t="shared" ca="1" si="14"/>
        <v/>
      </c>
      <c r="D164" s="366"/>
      <c r="E164" s="109" t="str">
        <f t="shared" ca="1" si="15"/>
        <v/>
      </c>
      <c r="F164" s="227" t="str">
        <f t="shared" ca="1" si="16"/>
        <v/>
      </c>
    </row>
    <row r="165" spans="2:6">
      <c r="B165" s="115" t="str">
        <f t="shared" ca="1" si="13"/>
        <v/>
      </c>
      <c r="C165" s="366" t="str">
        <f t="shared" ca="1" si="14"/>
        <v/>
      </c>
      <c r="D165" s="366"/>
      <c r="E165" s="109" t="str">
        <f t="shared" ca="1" si="15"/>
        <v/>
      </c>
      <c r="F165" s="227" t="str">
        <f t="shared" ca="1" si="16"/>
        <v/>
      </c>
    </row>
    <row r="166" spans="2:6">
      <c r="B166" s="115" t="str">
        <f t="shared" ca="1" si="13"/>
        <v/>
      </c>
      <c r="C166" s="366" t="str">
        <f t="shared" ca="1" si="14"/>
        <v/>
      </c>
      <c r="D166" s="366"/>
      <c r="E166" s="109" t="str">
        <f t="shared" ca="1" si="15"/>
        <v/>
      </c>
      <c r="F166" s="227" t="str">
        <f t="shared" ref="F166:F197" ca="1" si="17">IF(AND(ISNUMBER(E166),收入淨額&gt;0),E166/收入淨額,"")</f>
        <v/>
      </c>
    </row>
    <row r="167" spans="2:6">
      <c r="B167" s="115" t="str">
        <f t="shared" ca="1" si="13"/>
        <v/>
      </c>
      <c r="C167" s="366" t="str">
        <f t="shared" ca="1" si="14"/>
        <v/>
      </c>
      <c r="D167" s="366"/>
      <c r="E167" s="109" t="str">
        <f t="shared" ca="1" si="15"/>
        <v/>
      </c>
      <c r="F167" s="227" t="str">
        <f t="shared" ca="1" si="17"/>
        <v/>
      </c>
    </row>
    <row r="168" spans="2:6">
      <c r="B168" s="115" t="str">
        <f t="shared" ca="1" si="13"/>
        <v/>
      </c>
      <c r="C168" s="366" t="str">
        <f t="shared" ca="1" si="14"/>
        <v/>
      </c>
      <c r="D168" s="366"/>
      <c r="E168" s="109" t="str">
        <f t="shared" ca="1" si="15"/>
        <v/>
      </c>
      <c r="F168" s="227" t="str">
        <f t="shared" ca="1" si="17"/>
        <v/>
      </c>
    </row>
    <row r="169" spans="2:6">
      <c r="B169" s="115" t="str">
        <f t="shared" ca="1" si="13"/>
        <v/>
      </c>
      <c r="C169" s="366" t="str">
        <f t="shared" ca="1" si="14"/>
        <v/>
      </c>
      <c r="D169" s="366"/>
      <c r="E169" s="109" t="str">
        <f t="shared" ca="1" si="15"/>
        <v/>
      </c>
      <c r="F169" s="227" t="str">
        <f t="shared" ca="1" si="17"/>
        <v/>
      </c>
    </row>
    <row r="170" spans="2:6">
      <c r="B170" s="115" t="str">
        <f t="shared" ca="1" si="13"/>
        <v/>
      </c>
      <c r="C170" s="366" t="str">
        <f t="shared" ca="1" si="14"/>
        <v/>
      </c>
      <c r="D170" s="366"/>
      <c r="E170" s="109" t="str">
        <f t="shared" ca="1" si="15"/>
        <v/>
      </c>
      <c r="F170" s="227" t="str">
        <f t="shared" ca="1" si="17"/>
        <v/>
      </c>
    </row>
    <row r="171" spans="2:6">
      <c r="B171" s="115" t="str">
        <f t="shared" ca="1" si="13"/>
        <v/>
      </c>
      <c r="C171" s="366" t="str">
        <f t="shared" ca="1" si="14"/>
        <v/>
      </c>
      <c r="D171" s="366"/>
      <c r="E171" s="109" t="str">
        <f t="shared" ca="1" si="15"/>
        <v/>
      </c>
      <c r="F171" s="227" t="str">
        <f t="shared" ca="1" si="17"/>
        <v/>
      </c>
    </row>
    <row r="172" spans="2:6">
      <c r="B172" s="115" t="str">
        <f t="shared" ca="1" si="13"/>
        <v/>
      </c>
      <c r="C172" s="366" t="str">
        <f t="shared" ca="1" si="14"/>
        <v/>
      </c>
      <c r="D172" s="366"/>
      <c r="E172" s="109" t="str">
        <f t="shared" ca="1" si="15"/>
        <v/>
      </c>
      <c r="F172" s="227" t="str">
        <f t="shared" ca="1" si="17"/>
        <v/>
      </c>
    </row>
    <row r="173" spans="2:6">
      <c r="B173" s="115" t="str">
        <f t="shared" ca="1" si="13"/>
        <v/>
      </c>
      <c r="C173" s="366" t="str">
        <f t="shared" ca="1" si="14"/>
        <v/>
      </c>
      <c r="D173" s="366"/>
      <c r="E173" s="109" t="str">
        <f t="shared" ca="1" si="15"/>
        <v/>
      </c>
      <c r="F173" s="227" t="str">
        <f t="shared" ca="1" si="17"/>
        <v/>
      </c>
    </row>
    <row r="174" spans="2:6">
      <c r="B174" s="115" t="str">
        <f t="shared" ca="1" si="13"/>
        <v/>
      </c>
      <c r="C174" s="366" t="str">
        <f t="shared" ca="1" si="14"/>
        <v/>
      </c>
      <c r="D174" s="366"/>
      <c r="E174" s="109" t="str">
        <f t="shared" ca="1" si="15"/>
        <v/>
      </c>
      <c r="F174" s="227" t="str">
        <f t="shared" ca="1" si="17"/>
        <v/>
      </c>
    </row>
    <row r="175" spans="2:6">
      <c r="B175" s="115" t="str">
        <f t="shared" ca="1" si="13"/>
        <v/>
      </c>
      <c r="C175" s="366" t="str">
        <f t="shared" ca="1" si="14"/>
        <v/>
      </c>
      <c r="D175" s="366"/>
      <c r="E175" s="109" t="str">
        <f t="shared" ca="1" si="15"/>
        <v/>
      </c>
      <c r="F175" s="227" t="str">
        <f t="shared" ca="1" si="17"/>
        <v/>
      </c>
    </row>
    <row r="176" spans="2:6">
      <c r="B176" s="115" t="str">
        <f t="shared" ca="1" si="13"/>
        <v/>
      </c>
      <c r="C176" s="366" t="str">
        <f t="shared" ca="1" si="14"/>
        <v/>
      </c>
      <c r="D176" s="366"/>
      <c r="E176" s="109" t="str">
        <f t="shared" ca="1" si="15"/>
        <v/>
      </c>
      <c r="F176" s="227" t="str">
        <f t="shared" ca="1" si="17"/>
        <v/>
      </c>
    </row>
    <row r="177" spans="2:6">
      <c r="B177" s="115" t="str">
        <f t="shared" ca="1" si="13"/>
        <v/>
      </c>
      <c r="C177" s="366" t="str">
        <f t="shared" ca="1" si="14"/>
        <v/>
      </c>
      <c r="D177" s="366"/>
      <c r="E177" s="109" t="str">
        <f t="shared" ca="1" si="15"/>
        <v/>
      </c>
      <c r="F177" s="227" t="str">
        <f t="shared" ca="1" si="17"/>
        <v/>
      </c>
    </row>
    <row r="178" spans="2:6">
      <c r="B178" s="115" t="str">
        <f t="shared" ca="1" si="13"/>
        <v/>
      </c>
      <c r="C178" s="366" t="str">
        <f t="shared" ca="1" si="14"/>
        <v/>
      </c>
      <c r="D178" s="366"/>
      <c r="E178" s="109" t="str">
        <f t="shared" ca="1" si="15"/>
        <v/>
      </c>
      <c r="F178" s="227" t="str">
        <f t="shared" ca="1" si="17"/>
        <v/>
      </c>
    </row>
    <row r="179" spans="2:6">
      <c r="B179" s="115" t="str">
        <f t="shared" ca="1" si="13"/>
        <v/>
      </c>
      <c r="C179" s="366" t="str">
        <f t="shared" ca="1" si="14"/>
        <v/>
      </c>
      <c r="D179" s="366"/>
      <c r="E179" s="109" t="str">
        <f t="shared" ca="1" si="15"/>
        <v/>
      </c>
      <c r="F179" s="227" t="str">
        <f t="shared" ca="1" si="17"/>
        <v/>
      </c>
    </row>
    <row r="180" spans="2:6">
      <c r="B180" s="115" t="str">
        <f t="shared" ca="1" si="13"/>
        <v/>
      </c>
      <c r="C180" s="366" t="str">
        <f t="shared" ca="1" si="14"/>
        <v/>
      </c>
      <c r="D180" s="366"/>
      <c r="E180" s="109" t="str">
        <f t="shared" ca="1" si="15"/>
        <v/>
      </c>
      <c r="F180" s="227" t="str">
        <f t="shared" ca="1" si="17"/>
        <v/>
      </c>
    </row>
    <row r="181" spans="2:6">
      <c r="B181" s="115" t="str">
        <f t="shared" ca="1" si="13"/>
        <v/>
      </c>
      <c r="C181" s="366" t="str">
        <f t="shared" ca="1" si="14"/>
        <v/>
      </c>
      <c r="D181" s="366"/>
      <c r="E181" s="109" t="str">
        <f t="shared" ca="1" si="15"/>
        <v/>
      </c>
      <c r="F181" s="227" t="str">
        <f t="shared" ca="1" si="17"/>
        <v/>
      </c>
    </row>
    <row r="182" spans="2:6">
      <c r="B182" s="115" t="str">
        <f t="shared" ca="1" si="13"/>
        <v/>
      </c>
      <c r="C182" s="366" t="str">
        <f t="shared" ca="1" si="14"/>
        <v/>
      </c>
      <c r="D182" s="366"/>
      <c r="E182" s="109" t="str">
        <f t="shared" ca="1" si="15"/>
        <v/>
      </c>
      <c r="F182" s="227" t="str">
        <f t="shared" ca="1" si="17"/>
        <v/>
      </c>
    </row>
    <row r="183" spans="2:6">
      <c r="B183" s="115" t="str">
        <f t="shared" ca="1" si="13"/>
        <v/>
      </c>
      <c r="C183" s="366" t="str">
        <f t="shared" ca="1" si="14"/>
        <v/>
      </c>
      <c r="D183" s="366"/>
      <c r="E183" s="109" t="str">
        <f t="shared" ca="1" si="15"/>
        <v/>
      </c>
      <c r="F183" s="227" t="str">
        <f t="shared" ca="1" si="17"/>
        <v/>
      </c>
    </row>
    <row r="184" spans="2:6">
      <c r="B184" s="115" t="str">
        <f t="shared" ca="1" si="13"/>
        <v/>
      </c>
      <c r="C184" s="366" t="str">
        <f t="shared" ca="1" si="14"/>
        <v/>
      </c>
      <c r="D184" s="366"/>
      <c r="E184" s="109" t="str">
        <f t="shared" ca="1" si="15"/>
        <v/>
      </c>
      <c r="F184" s="227" t="str">
        <f t="shared" ca="1" si="17"/>
        <v/>
      </c>
    </row>
    <row r="185" spans="2:6">
      <c r="B185" s="115" t="str">
        <f t="shared" ca="1" si="13"/>
        <v/>
      </c>
      <c r="C185" s="366" t="str">
        <f t="shared" ca="1" si="14"/>
        <v/>
      </c>
      <c r="D185" s="366"/>
      <c r="E185" s="109" t="str">
        <f t="shared" ca="1" si="15"/>
        <v/>
      </c>
      <c r="F185" s="227" t="str">
        <f t="shared" ca="1" si="17"/>
        <v/>
      </c>
    </row>
    <row r="186" spans="2:6">
      <c r="B186" s="115" t="str">
        <f t="shared" ca="1" si="13"/>
        <v/>
      </c>
      <c r="C186" s="366" t="str">
        <f t="shared" ca="1" si="14"/>
        <v/>
      </c>
      <c r="D186" s="366"/>
      <c r="E186" s="109" t="str">
        <f t="shared" ca="1" si="15"/>
        <v/>
      </c>
      <c r="F186" s="227" t="str">
        <f t="shared" ca="1" si="17"/>
        <v/>
      </c>
    </row>
    <row r="187" spans="2:6">
      <c r="B187" s="115" t="str">
        <f t="shared" ca="1" si="13"/>
        <v/>
      </c>
      <c r="C187" s="366" t="str">
        <f t="shared" ca="1" si="14"/>
        <v/>
      </c>
      <c r="D187" s="366"/>
      <c r="E187" s="109" t="str">
        <f t="shared" ca="1" si="15"/>
        <v/>
      </c>
      <c r="F187" s="227" t="str">
        <f t="shared" ca="1" si="17"/>
        <v/>
      </c>
    </row>
    <row r="188" spans="2:6">
      <c r="B188" s="115" t="str">
        <f t="shared" ca="1" si="13"/>
        <v/>
      </c>
      <c r="C188" s="366" t="str">
        <f t="shared" ca="1" si="14"/>
        <v/>
      </c>
      <c r="D188" s="366"/>
      <c r="E188" s="109" t="str">
        <f t="shared" ca="1" si="15"/>
        <v/>
      </c>
      <c r="F188" s="227" t="str">
        <f t="shared" ca="1" si="17"/>
        <v/>
      </c>
    </row>
    <row r="189" spans="2:6">
      <c r="B189" s="115" t="str">
        <f t="shared" ca="1" si="13"/>
        <v/>
      </c>
      <c r="C189" s="366" t="str">
        <f t="shared" ca="1" si="14"/>
        <v/>
      </c>
      <c r="D189" s="366"/>
      <c r="E189" s="109" t="str">
        <f t="shared" ca="1" si="15"/>
        <v/>
      </c>
      <c r="F189" s="227" t="str">
        <f t="shared" ca="1" si="17"/>
        <v/>
      </c>
    </row>
    <row r="190" spans="2:6">
      <c r="B190" s="115" t="str">
        <f t="shared" ca="1" si="13"/>
        <v/>
      </c>
      <c r="C190" s="366" t="str">
        <f t="shared" ca="1" si="14"/>
        <v/>
      </c>
      <c r="D190" s="366"/>
      <c r="E190" s="109" t="str">
        <f t="shared" ca="1" si="15"/>
        <v/>
      </c>
      <c r="F190" s="227" t="str">
        <f t="shared" ca="1" si="17"/>
        <v/>
      </c>
    </row>
    <row r="191" spans="2:6">
      <c r="B191" s="115" t="str">
        <f t="shared" ca="1" si="13"/>
        <v/>
      </c>
      <c r="C191" s="366" t="str">
        <f t="shared" ca="1" si="14"/>
        <v/>
      </c>
      <c r="D191" s="366"/>
      <c r="E191" s="109" t="str">
        <f t="shared" ca="1" si="15"/>
        <v/>
      </c>
      <c r="F191" s="227" t="str">
        <f t="shared" ca="1" si="17"/>
        <v/>
      </c>
    </row>
    <row r="192" spans="2:6">
      <c r="B192" s="115" t="str">
        <f t="shared" ca="1" si="13"/>
        <v/>
      </c>
      <c r="C192" s="366" t="str">
        <f t="shared" ca="1" si="14"/>
        <v/>
      </c>
      <c r="D192" s="366"/>
      <c r="E192" s="109" t="str">
        <f t="shared" ca="1" si="15"/>
        <v/>
      </c>
      <c r="F192" s="227" t="str">
        <f t="shared" ca="1" si="17"/>
        <v/>
      </c>
    </row>
    <row r="193" spans="2:6">
      <c r="B193" s="115" t="str">
        <f t="shared" ca="1" si="13"/>
        <v/>
      </c>
      <c r="C193" s="366" t="str">
        <f t="shared" ca="1" si="14"/>
        <v/>
      </c>
      <c r="D193" s="366"/>
      <c r="E193" s="109" t="str">
        <f t="shared" ca="1" si="15"/>
        <v/>
      </c>
      <c r="F193" s="227" t="str">
        <f t="shared" ca="1" si="17"/>
        <v/>
      </c>
    </row>
    <row r="194" spans="2:6">
      <c r="B194" s="115" t="str">
        <f t="shared" ca="1" si="13"/>
        <v/>
      </c>
      <c r="C194" s="366" t="str">
        <f t="shared" ca="1" si="14"/>
        <v/>
      </c>
      <c r="D194" s="366"/>
      <c r="E194" s="109" t="str">
        <f t="shared" ca="1" si="15"/>
        <v/>
      </c>
      <c r="F194" s="227" t="str">
        <f t="shared" ca="1" si="17"/>
        <v/>
      </c>
    </row>
    <row r="195" spans="2:6">
      <c r="B195" s="115" t="str">
        <f t="shared" ca="1" si="13"/>
        <v/>
      </c>
      <c r="C195" s="366" t="str">
        <f t="shared" ca="1" si="14"/>
        <v/>
      </c>
      <c r="D195" s="366"/>
      <c r="E195" s="109" t="str">
        <f t="shared" ca="1" si="15"/>
        <v/>
      </c>
      <c r="F195" s="227" t="str">
        <f t="shared" ca="1" si="17"/>
        <v/>
      </c>
    </row>
    <row r="196" spans="2:6">
      <c r="B196" s="115" t="str">
        <f t="shared" ca="1" si="13"/>
        <v/>
      </c>
      <c r="C196" s="366" t="str">
        <f t="shared" ca="1" si="14"/>
        <v/>
      </c>
      <c r="D196" s="366"/>
      <c r="E196" s="109" t="str">
        <f t="shared" ca="1" si="15"/>
        <v/>
      </c>
      <c r="F196" s="227" t="str">
        <f t="shared" ca="1" si="17"/>
        <v/>
      </c>
    </row>
    <row r="197" spans="2:6">
      <c r="B197" s="115" t="str">
        <f t="shared" ca="1" si="13"/>
        <v/>
      </c>
      <c r="C197" s="366" t="str">
        <f t="shared" ca="1" si="14"/>
        <v/>
      </c>
      <c r="D197" s="366"/>
      <c r="E197" s="109" t="str">
        <f t="shared" ca="1" si="15"/>
        <v/>
      </c>
      <c r="F197" s="227" t="str">
        <f t="shared" ca="1" si="17"/>
        <v/>
      </c>
    </row>
    <row r="198" spans="2:6">
      <c r="B198" s="115" t="str">
        <f ca="1">IF(ISNA(VLOOKUP(ROW()-5,益表,1,FALSE))=TRUE,"",IF(VLOOKUP(ROW()-5,益表,7,FALSE)="","",VLOOKUP(ROW()-5,益表,7,FALSE)))</f>
        <v/>
      </c>
      <c r="C198" s="366" t="str">
        <f ca="1">IF(ISNA(VLOOKUP(ROW()-5,益表,1,FALSE))=TRUE,"",VLOOKUP(ROW()-5,益表,9,FALSE))</f>
        <v/>
      </c>
      <c r="D198" s="366"/>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66" t="str">
        <f ca="1">IF(ISNA(VLOOKUP(ROW()-5,益表,1,FALSE))=TRUE,"",VLOOKUP(ROW()-5,益表,9,FALSE))</f>
        <v/>
      </c>
      <c r="D199" s="366"/>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66" t="str">
        <f ca="1">IF(ISNA(VLOOKUP(ROW()-5,益表,1,FALSE))=TRUE,"",VLOOKUP(ROW()-5,益表,9,FALSE))</f>
        <v/>
      </c>
      <c r="D200" s="366"/>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444</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445</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446</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447</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451</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452</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1000000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365000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1000000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365000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3" t="s">
        <v>487</v>
      </c>
    </row>
    <row r="2" spans="2:8" ht="19.5">
      <c r="B2" s="318" t="str">
        <f>公司名稱</f>
        <v>社團法人OO協會</v>
      </c>
      <c r="C2" s="316"/>
      <c r="D2" s="316"/>
      <c r="E2" s="316"/>
      <c r="F2" s="316"/>
    </row>
    <row r="3" spans="2:8">
      <c r="B3" s="319" t="s">
        <v>477</v>
      </c>
      <c r="C3" s="317"/>
      <c r="D3" s="317"/>
      <c r="E3" s="317"/>
      <c r="F3" s="317"/>
    </row>
    <row r="4" spans="2:8">
      <c r="B4" s="319" t="str">
        <f>年度&amp;"年1月1日~"&amp;TEXT(資產負債表日,"M月D日")</f>
        <v>2025年1月1日~12月31日</v>
      </c>
      <c r="C4" s="317"/>
      <c r="D4" s="317"/>
      <c r="E4" s="317"/>
      <c r="F4" s="317"/>
    </row>
    <row r="5" spans="2:8" ht="17.5" thickBot="1">
      <c r="B5" s="331"/>
      <c r="C5" s="331"/>
      <c r="D5" s="331"/>
      <c r="E5" s="331"/>
      <c r="F5" s="332" t="str">
        <f>日記簿!N4</f>
        <v>幣別：新台幣</v>
      </c>
    </row>
    <row r="6" spans="2:8" ht="17.5" thickBot="1"/>
    <row r="7" spans="2:8" ht="25" customHeight="1">
      <c r="B7" s="333" t="s">
        <v>478</v>
      </c>
      <c r="C7" s="334"/>
      <c r="D7" s="335"/>
      <c r="E7" s="335" t="s">
        <v>479</v>
      </c>
      <c r="F7" s="336"/>
    </row>
    <row r="8" spans="2:8" ht="25" customHeight="1">
      <c r="B8" s="337" t="s">
        <v>480</v>
      </c>
      <c r="C8" s="328"/>
      <c r="D8" s="329" t="s">
        <v>481</v>
      </c>
      <c r="E8" s="329" t="s">
        <v>480</v>
      </c>
      <c r="F8" s="338" t="s">
        <v>481</v>
      </c>
    </row>
    <row r="9" spans="2:8" ht="25" customHeight="1">
      <c r="B9" s="337" t="s">
        <v>482</v>
      </c>
      <c r="C9" s="328"/>
      <c r="D9" s="330">
        <f>F38</f>
        <v>1310000</v>
      </c>
      <c r="E9" s="329" t="s">
        <v>485</v>
      </c>
      <c r="F9" s="339">
        <f>D9+D10-F10</f>
        <v>15000</v>
      </c>
    </row>
    <row r="10" spans="2:8" ht="25" customHeight="1" thickBot="1">
      <c r="B10" s="337" t="s">
        <v>483</v>
      </c>
      <c r="C10" s="341"/>
      <c r="D10" s="342">
        <f>SUMIFS(F19:F35,E19:E35,"流入")</f>
        <v>103000</v>
      </c>
      <c r="E10" s="343" t="s">
        <v>486</v>
      </c>
      <c r="F10" s="344">
        <f>F39</f>
        <v>1398000</v>
      </c>
    </row>
    <row r="11" spans="2:8" ht="25" customHeight="1" thickTop="1" thickBot="1">
      <c r="B11" s="340" t="s">
        <v>484</v>
      </c>
      <c r="C11" s="345"/>
      <c r="D11" s="346">
        <f>D9+D10</f>
        <v>1413000</v>
      </c>
      <c r="E11" s="347" t="s">
        <v>484</v>
      </c>
      <c r="F11" s="348">
        <f>F9+F10</f>
        <v>1413000</v>
      </c>
    </row>
    <row r="13" spans="2:8" ht="19.5">
      <c r="B13" s="318" t="str">
        <f>公司名稱</f>
        <v>社團法人OO協會</v>
      </c>
      <c r="C13" s="316"/>
      <c r="D13" s="316"/>
      <c r="E13" s="316"/>
      <c r="F13" s="316"/>
    </row>
    <row r="14" spans="2:8">
      <c r="B14" s="319" t="s">
        <v>413</v>
      </c>
      <c r="C14" s="317"/>
      <c r="D14" s="317"/>
      <c r="E14" s="317"/>
      <c r="F14" s="317"/>
    </row>
    <row r="15" spans="2:8">
      <c r="B15" s="319" t="str">
        <f>年度&amp;"年1月1日~"&amp;TEXT(資產負債表日,"M月D日")</f>
        <v>2025年1月1日~12月31日</v>
      </c>
      <c r="C15" s="317"/>
      <c r="D15" s="317"/>
      <c r="E15" s="317"/>
      <c r="F15" s="317"/>
    </row>
    <row r="16" spans="2:8" ht="17.5" thickBot="1">
      <c r="B16" s="331"/>
      <c r="C16" s="331"/>
      <c r="D16" s="331"/>
      <c r="E16" s="331"/>
      <c r="F16" s="332" t="str">
        <f>日記簿!N4</f>
        <v>幣別：新台幣</v>
      </c>
    </row>
    <row r="18" spans="2:6" ht="24" customHeight="1">
      <c r="B18" s="23" t="s">
        <v>412</v>
      </c>
      <c r="C18" s="28"/>
      <c r="D18" s="28"/>
      <c r="E18" s="325" t="s">
        <v>422</v>
      </c>
      <c r="F18" s="30"/>
    </row>
    <row r="19" spans="2:6">
      <c r="C19" s="312" t="s">
        <v>428</v>
      </c>
      <c r="D19" s="312"/>
      <c r="E19" s="326" t="s">
        <v>421</v>
      </c>
      <c r="F19" s="314">
        <f>IF(E19="流入",SUMIFS(傳票借方,傳票日期,"&lt;="&amp;資產負債表日,傳票現流,C19),-SUMIFS(傳票貸方,傳票日期,"&lt;="&amp;資產負債表日,傳票現流,C19))</f>
        <v>103000</v>
      </c>
    </row>
    <row r="20" spans="2:6">
      <c r="C20" s="312" t="s">
        <v>407</v>
      </c>
      <c r="D20" s="312"/>
      <c r="E20" s="326" t="s">
        <v>423</v>
      </c>
      <c r="F20" s="314">
        <f>F23-F19-F21+F22</f>
        <v>-15000</v>
      </c>
    </row>
    <row r="21" spans="2:6">
      <c r="C21" s="312" t="s">
        <v>271</v>
      </c>
      <c r="D21" s="312"/>
      <c r="E21" s="326" t="s">
        <v>421</v>
      </c>
      <c r="F21" s="314">
        <f>IF(E21="流入",SUMIFS(傳票借方,傳票日期,"&lt;="&amp;資產負債表日,傳票現流,C21),-SUMIFS(傳票貸方,傳票日期,"&lt;="&amp;資產負債表日,傳票現流,C21))</f>
        <v>0</v>
      </c>
    </row>
    <row r="22" spans="2:6">
      <c r="C22" s="312" t="s">
        <v>321</v>
      </c>
      <c r="D22" s="312"/>
      <c r="E22" s="326" t="s">
        <v>423</v>
      </c>
      <c r="F22" s="314">
        <f>IF(E22="流入",SUMIFS(傳票借方,傳票日期,"&lt;="&amp;資產負債表日,傳票現流,C22),-SUMIFS(傳票貸方,傳票日期,"&lt;="&amp;資產負債表日,傳票現流,C22))</f>
        <v>0</v>
      </c>
    </row>
    <row r="23" spans="2:6" ht="25" customHeight="1">
      <c r="B23" s="311" t="s">
        <v>414</v>
      </c>
      <c r="E23" s="327"/>
      <c r="F23" s="315">
        <f>F37-F35-F30</f>
        <v>88000</v>
      </c>
    </row>
    <row r="24" spans="2:6">
      <c r="B24" s="311" t="s">
        <v>415</v>
      </c>
      <c r="E24" s="327"/>
      <c r="F24" s="314"/>
    </row>
    <row r="25" spans="2:6">
      <c r="C25" s="313" t="s">
        <v>410</v>
      </c>
      <c r="D25" s="313"/>
      <c r="E25" s="326" t="s">
        <v>423</v>
      </c>
      <c r="F25" s="314">
        <f>IF(E25="流入",SUMIFS(傳票借方,傳票日期,"&lt;="&amp;資產負債表日,傳票現流,C25),-SUMIFS(傳票貸方,傳票日期,"&lt;="&amp;資產負債表日,傳票現流,C25))</f>
        <v>0</v>
      </c>
    </row>
    <row r="26" spans="2:6">
      <c r="C26" s="313" t="s">
        <v>436</v>
      </c>
      <c r="D26" s="313"/>
      <c r="E26" s="326" t="s">
        <v>421</v>
      </c>
      <c r="F26" s="314">
        <f>IF(E26="流入",SUMIFS(傳票借方,傳票日期,"&lt;="&amp;資產負債表日,傳票現流,C26),-SUMIFS(傳票貸方,傳票日期,"&lt;="&amp;資產負債表日,傳票現流,C26))</f>
        <v>0</v>
      </c>
    </row>
    <row r="27" spans="2:6">
      <c r="C27" s="313" t="s">
        <v>409</v>
      </c>
      <c r="D27" s="313"/>
      <c r="E27" s="326" t="s">
        <v>421</v>
      </c>
      <c r="F27" s="314">
        <f>IF(E27="流入",SUMIFS(傳票借方,傳票日期,"&lt;="&amp;資產負債表日,傳票現流,C27),-SUMIFS(傳票貸方,傳票日期,"&lt;="&amp;資產負債表日,傳票現流,C27))</f>
        <v>0</v>
      </c>
    </row>
    <row r="28" spans="2:6">
      <c r="C28" s="313" t="s">
        <v>432</v>
      </c>
      <c r="D28" s="313"/>
      <c r="E28" s="326" t="s">
        <v>423</v>
      </c>
      <c r="F28" s="314">
        <f>IF(E28="流入",SUMIFS(傳票借方,傳票日期,"&lt;="&amp;資產負債表日,傳票現流,C28),-SUMIFS(傳票貸方,傳票日期,"&lt;="&amp;資產負債表日,傳票現流,C28))</f>
        <v>0</v>
      </c>
    </row>
    <row r="29" spans="2:6">
      <c r="C29" s="313" t="s">
        <v>433</v>
      </c>
      <c r="D29" s="313"/>
      <c r="E29" s="326" t="s">
        <v>421</v>
      </c>
      <c r="F29" s="314">
        <f>IF(E29="流入",SUMIFS(傳票借方,傳票日期,"&lt;="&amp;資產負債表日,傳票現流,C29),-SUMIFS(傳票貸方,傳票日期,"&lt;="&amp;資產負債表日,傳票現流,C29))</f>
        <v>0</v>
      </c>
    </row>
    <row r="30" spans="2:6" ht="25" customHeight="1">
      <c r="B30" s="311" t="s">
        <v>476</v>
      </c>
      <c r="E30" s="327"/>
      <c r="F30" s="315">
        <f>SUM(F25:F29)</f>
        <v>0</v>
      </c>
    </row>
    <row r="31" spans="2:6">
      <c r="B31" s="311" t="s">
        <v>416</v>
      </c>
      <c r="E31" s="327"/>
      <c r="F31" s="314"/>
    </row>
    <row r="32" spans="2:6">
      <c r="C32" s="313" t="s">
        <v>411</v>
      </c>
      <c r="D32" s="313"/>
      <c r="E32" s="326" t="s">
        <v>421</v>
      </c>
      <c r="F32" s="314">
        <f>IF(E32="流入",SUMIFS(傳票借方,傳票日期,"&lt;="&amp;資產負債表日,傳票現流,C32),-SUMIFS(傳票貸方,傳票日期,"&lt;="&amp;資產負債表日,傳票現流,C32))</f>
        <v>0</v>
      </c>
    </row>
    <row r="33" spans="2:6">
      <c r="C33" s="313" t="s">
        <v>431</v>
      </c>
      <c r="D33" s="313"/>
      <c r="E33" s="326" t="s">
        <v>423</v>
      </c>
      <c r="F33" s="314">
        <f>IF(E33="流入",SUMIFS(傳票借方,傳票日期,"&lt;="&amp;資產負債表日,傳票現流,C33),-SUMIFS(傳票貸方,傳票日期,"&lt;="&amp;資產負債表日,傳票現流,C33))</f>
        <v>0</v>
      </c>
    </row>
    <row r="34" spans="2:6">
      <c r="C34" s="313" t="s">
        <v>408</v>
      </c>
      <c r="D34" s="313"/>
      <c r="E34" s="326" t="s">
        <v>423</v>
      </c>
      <c r="F34" s="314">
        <f>IF(E34="流入",SUMIFS(傳票借方,傳票日期,"&lt;="&amp;資產負債表日,傳票現流,C34),-SUMIFS(傳票貸方,傳票日期,"&lt;="&amp;資產負債表日,傳票現流,C34))</f>
        <v>0</v>
      </c>
    </row>
    <row r="35" spans="2:6">
      <c r="B35" s="311" t="s">
        <v>473</v>
      </c>
      <c r="E35" s="327"/>
      <c r="F35" s="315">
        <f>SUM(F32:F34)</f>
        <v>0</v>
      </c>
    </row>
    <row r="36" spans="2:6">
      <c r="E36" s="327"/>
    </row>
    <row r="37" spans="2:6">
      <c r="B37" s="311" t="s">
        <v>417</v>
      </c>
      <c r="F37" s="314">
        <f>F39-F38</f>
        <v>88000</v>
      </c>
    </row>
    <row r="38" spans="2:6">
      <c r="B38" s="311" t="s">
        <v>429</v>
      </c>
      <c r="F38" s="314">
        <f>SUMIF(傳票現流,"期初餘額",傳票借方)</f>
        <v>1310000</v>
      </c>
    </row>
    <row r="39" spans="2:6">
      <c r="B39" s="311" t="s">
        <v>430</v>
      </c>
      <c r="F39" s="322">
        <f>現金餘額</f>
        <v>1398000</v>
      </c>
    </row>
  </sheetData>
  <sheetProtection sheet="1" objects="1" scenarios="1"/>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494</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426</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467</v>
      </c>
    </row>
    <row r="24" spans="1:5">
      <c r="A24" s="1"/>
      <c r="B24" s="28" t="s">
        <v>80</v>
      </c>
    </row>
    <row r="25" spans="1:5">
      <c r="A25" s="1"/>
      <c r="B25" s="42" t="s">
        <v>388</v>
      </c>
      <c r="D25" s="68" t="s">
        <v>465</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466</v>
      </c>
    </row>
    <row r="45" spans="1:5">
      <c r="A45" s="1"/>
      <c r="B45" s="28" t="s">
        <v>80</v>
      </c>
    </row>
    <row r="46" spans="1:5" ht="21" customHeight="1">
      <c r="B46" s="42" t="s">
        <v>184</v>
      </c>
      <c r="D46" s="68" t="s">
        <v>460</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488</v>
      </c>
      <c r="B60" s="1"/>
    </row>
    <row r="61" spans="1:2">
      <c r="A61" s="1"/>
      <c r="B61" s="28" t="s">
        <v>489</v>
      </c>
    </row>
    <row r="62" spans="1:2">
      <c r="A62" s="1"/>
      <c r="B62" s="28" t="s">
        <v>492</v>
      </c>
    </row>
    <row r="63" spans="1:2">
      <c r="A63" s="1"/>
      <c r="B63" s="28" t="s">
        <v>490</v>
      </c>
    </row>
    <row r="64" spans="1:2">
      <c r="A64" s="1"/>
      <c r="B64" s="28" t="s">
        <v>493</v>
      </c>
    </row>
    <row r="65" spans="1:2">
      <c r="A65" s="1"/>
      <c r="B65" s="28" t="s">
        <v>474</v>
      </c>
    </row>
    <row r="66" spans="1:2">
      <c r="A66" s="1"/>
      <c r="B66" s="28" t="s">
        <v>491</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464</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463</v>
      </c>
    </row>
    <row r="83" spans="1:4">
      <c r="B83" s="72" t="s">
        <v>461</v>
      </c>
      <c r="D83" s="287" t="s">
        <v>462</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activeCell="F29" sqref="F29"/>
    </sheetView>
  </sheetViews>
  <sheetFormatPr defaultColWidth="9" defaultRowHeight="17"/>
  <cols>
    <col min="1" max="1" width="10.08984375" style="350" customWidth="1"/>
    <col min="2" max="2" width="10.6328125" style="351" customWidth="1"/>
    <col min="3" max="3" width="13.90625" style="351" bestFit="1" customWidth="1"/>
    <col min="4" max="4" width="26.81640625" style="352" customWidth="1"/>
    <col min="5" max="5" width="9.81640625" style="352" customWidth="1"/>
    <col min="6" max="6" width="9.54296875" style="352" customWidth="1"/>
    <col min="7" max="7" width="30.6328125" style="349" customWidth="1"/>
    <col min="8" max="9" width="12.6328125" style="353" customWidth="1"/>
    <col min="10" max="16384" width="9" style="349"/>
  </cols>
  <sheetData>
    <row r="1" spans="1:9" s="140" customFormat="1" ht="17" customHeight="1">
      <c r="A1" s="145" t="str">
        <f ca="1">日記簿!F1</f>
        <v/>
      </c>
      <c r="B1" s="146"/>
      <c r="C1" s="146"/>
      <c r="D1" s="145"/>
      <c r="E1" s="145"/>
      <c r="F1" s="145"/>
      <c r="H1" s="147"/>
    </row>
    <row r="2" spans="1:9" s="47" customFormat="1" ht="21" customHeight="1" thickBot="1">
      <c r="A2" s="58"/>
      <c r="B2" s="45"/>
      <c r="C2" s="367" t="s">
        <v>390</v>
      </c>
      <c r="D2" s="367"/>
      <c r="E2" s="367"/>
      <c r="F2" s="367"/>
      <c r="G2" s="367"/>
      <c r="H2" s="46"/>
      <c r="I2" s="46"/>
    </row>
    <row r="3" spans="1:9" s="48" customFormat="1" ht="17.5" thickBot="1">
      <c r="A3" s="62" t="s">
        <v>52</v>
      </c>
      <c r="B3" s="63" t="s">
        <v>53</v>
      </c>
      <c r="C3" s="63" t="s">
        <v>54</v>
      </c>
      <c r="D3" s="64" t="s">
        <v>71</v>
      </c>
      <c r="E3" s="64" t="s">
        <v>173</v>
      </c>
      <c r="F3" s="64" t="s">
        <v>437</v>
      </c>
      <c r="G3" s="64" t="s">
        <v>55</v>
      </c>
      <c r="H3" s="65" t="s">
        <v>11</v>
      </c>
      <c r="I3" s="66" t="s">
        <v>13</v>
      </c>
    </row>
    <row r="4" spans="1:9">
      <c r="A4" s="290" t="s">
        <v>391</v>
      </c>
      <c r="B4" s="291">
        <v>45658</v>
      </c>
      <c r="C4" s="292" t="s">
        <v>174</v>
      </c>
      <c r="D4" s="293" t="s">
        <v>218</v>
      </c>
      <c r="E4" s="293"/>
      <c r="F4" s="293" t="s">
        <v>443</v>
      </c>
      <c r="G4" s="294" t="s">
        <v>404</v>
      </c>
      <c r="H4" s="295">
        <v>10000</v>
      </c>
      <c r="I4" s="296"/>
    </row>
    <row r="5" spans="1:9">
      <c r="A5" s="217"/>
      <c r="B5" s="297"/>
      <c r="C5" s="298"/>
      <c r="D5" s="299" t="s">
        <v>454</v>
      </c>
      <c r="E5" s="299"/>
      <c r="F5" s="299" t="s">
        <v>443</v>
      </c>
      <c r="G5" s="85" t="s">
        <v>404</v>
      </c>
      <c r="H5" s="86">
        <v>200000</v>
      </c>
      <c r="I5" s="87"/>
    </row>
    <row r="6" spans="1:9">
      <c r="A6" s="217"/>
      <c r="B6" s="297"/>
      <c r="C6" s="298"/>
      <c r="D6" s="299" t="s">
        <v>453</v>
      </c>
      <c r="E6" s="299"/>
      <c r="F6" s="299" t="s">
        <v>443</v>
      </c>
      <c r="G6" s="85" t="s">
        <v>404</v>
      </c>
      <c r="H6" s="86">
        <v>100000</v>
      </c>
      <c r="I6" s="87"/>
    </row>
    <row r="7" spans="1:9">
      <c r="A7" s="217"/>
      <c r="B7" s="297"/>
      <c r="C7" s="298"/>
      <c r="D7" s="299" t="s">
        <v>455</v>
      </c>
      <c r="E7" s="299"/>
      <c r="F7" s="299" t="s">
        <v>443</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456</v>
      </c>
      <c r="E13" s="299"/>
      <c r="F13" s="299" t="s">
        <v>442</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456</v>
      </c>
      <c r="E19" s="299"/>
      <c r="F19" s="299" t="s">
        <v>457</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456</v>
      </c>
      <c r="E21" s="299" t="s">
        <v>278</v>
      </c>
      <c r="F21" s="299" t="s">
        <v>442</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456</v>
      </c>
      <c r="E27" s="299" t="s">
        <v>278</v>
      </c>
      <c r="F27" s="299" t="s">
        <v>457</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456</v>
      </c>
      <c r="E29" s="299"/>
      <c r="F29" s="299" t="s">
        <v>442</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458</v>
      </c>
      <c r="E32" s="299"/>
      <c r="F32" s="299" t="s">
        <v>442</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441</v>
      </c>
      <c r="G35" s="85" t="s">
        <v>56</v>
      </c>
      <c r="H35" s="86">
        <v>5000</v>
      </c>
      <c r="I35" s="87"/>
    </row>
    <row r="36" spans="1:9">
      <c r="A36" s="217"/>
      <c r="B36" s="297"/>
      <c r="C36" s="298"/>
      <c r="D36" s="299" t="s">
        <v>456</v>
      </c>
      <c r="E36" s="299"/>
      <c r="F36" s="299" t="s">
        <v>441</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457</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459</v>
      </c>
      <c r="E43" s="299"/>
      <c r="F43" s="299" t="s">
        <v>441</v>
      </c>
      <c r="G43" s="85" t="s">
        <v>366</v>
      </c>
      <c r="H43" s="86">
        <v>20000</v>
      </c>
      <c r="I43" s="87"/>
    </row>
    <row r="44" spans="1:9">
      <c r="A44" s="217"/>
      <c r="B44" s="297"/>
      <c r="C44" s="298"/>
      <c r="D44" s="299" t="s">
        <v>456</v>
      </c>
      <c r="E44" s="299"/>
      <c r="F44" s="299" t="s">
        <v>441</v>
      </c>
      <c r="G44" s="85" t="s">
        <v>366</v>
      </c>
      <c r="H44" s="86"/>
      <c r="I44" s="87">
        <v>20000</v>
      </c>
    </row>
    <row r="45" spans="1:9">
      <c r="A45" s="217"/>
      <c r="B45" s="297"/>
      <c r="C45" s="298"/>
      <c r="D45" s="299"/>
      <c r="E45" s="299"/>
      <c r="F45" s="299"/>
      <c r="G45" s="85"/>
      <c r="H45" s="86"/>
      <c r="I45" s="87"/>
    </row>
    <row r="46" spans="1:9">
      <c r="A46" s="217" t="s">
        <v>438</v>
      </c>
      <c r="B46" s="297">
        <v>45677</v>
      </c>
      <c r="C46" s="298" t="s">
        <v>439</v>
      </c>
      <c r="D46" s="299" t="s">
        <v>471</v>
      </c>
      <c r="E46" s="299"/>
      <c r="F46" s="299" t="s">
        <v>441</v>
      </c>
      <c r="G46" s="85" t="s">
        <v>469</v>
      </c>
      <c r="H46" s="86">
        <v>9970</v>
      </c>
      <c r="I46" s="87"/>
    </row>
    <row r="47" spans="1:9">
      <c r="A47" s="217"/>
      <c r="B47" s="297"/>
      <c r="C47" s="298"/>
      <c r="D47" s="299" t="s">
        <v>440</v>
      </c>
      <c r="E47" s="299"/>
      <c r="F47" s="299"/>
      <c r="G47" s="85" t="s">
        <v>468</v>
      </c>
      <c r="H47" s="86">
        <v>30</v>
      </c>
      <c r="I47" s="87"/>
    </row>
    <row r="48" spans="1:9">
      <c r="A48" s="217"/>
      <c r="B48" s="297"/>
      <c r="C48" s="298"/>
      <c r="D48" s="299" t="s">
        <v>472</v>
      </c>
      <c r="E48" s="299"/>
      <c r="F48" s="299" t="s">
        <v>441</v>
      </c>
      <c r="G48" s="85" t="s">
        <v>470</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418</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45749</v>
      </c>
      <c r="H3" s="211">
        <f ca="1">TODAY()</f>
        <v>45764</v>
      </c>
      <c r="J3" s="212">
        <v>1</v>
      </c>
      <c r="K3" s="213" t="s">
        <v>168</v>
      </c>
      <c r="L3" s="211">
        <f>DATE(年度,1,1)</f>
        <v>45658</v>
      </c>
      <c r="N3" s="206">
        <v>1</v>
      </c>
      <c r="O3" s="214" t="s">
        <v>123</v>
      </c>
      <c r="P3" s="215">
        <f>DATE(年度,1,1)</f>
        <v>45658</v>
      </c>
      <c r="Q3" s="211">
        <f>DATE(年度,1,31)</f>
        <v>45688</v>
      </c>
      <c r="S3" s="324" t="s">
        <v>419</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45704</v>
      </c>
      <c r="H4" s="211">
        <f ca="1">TODAY()</f>
        <v>45764</v>
      </c>
      <c r="J4" s="212">
        <v>2</v>
      </c>
      <c r="K4" s="216" t="s">
        <v>105</v>
      </c>
      <c r="L4" s="211">
        <f>DATE(年度,1,31)</f>
        <v>45688</v>
      </c>
      <c r="N4" s="206">
        <v>2</v>
      </c>
      <c r="O4" s="214" t="s">
        <v>124</v>
      </c>
      <c r="P4" s="215">
        <f>DATE(年度,2,1)</f>
        <v>45689</v>
      </c>
      <c r="Q4" s="211">
        <f>DATE(年度,3,1)-1</f>
        <v>45716</v>
      </c>
      <c r="S4" s="324" t="s">
        <v>435</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4"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4"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4"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4"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4">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4"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4"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4"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4"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4"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4"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4"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4"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4"/>
    </row>
    <row r="19" spans="1:19">
      <c r="A19" s="208">
        <f t="shared" ca="1" si="0"/>
        <v>5101</v>
      </c>
      <c r="B19" s="208" t="str">
        <f t="shared" ca="1" si="1"/>
        <v>員工薪給</v>
      </c>
      <c r="C19" s="204">
        <f t="shared" ca="1" si="2"/>
        <v>4</v>
      </c>
      <c r="D19" s="209" t="str">
        <f t="shared" ca="1" si="3"/>
        <v>5101  員工薪給</v>
      </c>
      <c r="S19" s="324"/>
    </row>
    <row r="20" spans="1:19">
      <c r="A20" s="208">
        <f t="shared" ca="1" si="0"/>
        <v>5103</v>
      </c>
      <c r="B20" s="208" t="str">
        <f t="shared" ca="1" si="1"/>
        <v>保險費</v>
      </c>
      <c r="C20" s="204">
        <f t="shared" ca="1" si="2"/>
        <v>4</v>
      </c>
      <c r="D20" s="209" t="str">
        <f t="shared" ca="1" si="3"/>
        <v>5103  保險費</v>
      </c>
      <c r="S20" s="324"/>
    </row>
    <row r="21" spans="1:19">
      <c r="A21" s="208">
        <f t="shared" ca="1" si="0"/>
        <v>5201</v>
      </c>
      <c r="B21" s="208" t="str">
        <f t="shared" ca="1" si="1"/>
        <v>文具、書報、雜誌費</v>
      </c>
      <c r="C21" s="204">
        <f t="shared" ca="1" si="2"/>
        <v>4</v>
      </c>
      <c r="D21" s="209" t="str">
        <f t="shared" ca="1" si="3"/>
        <v>5201  文具、書報、雜誌費</v>
      </c>
      <c r="S21" s="324"/>
    </row>
    <row r="22" spans="1:19">
      <c r="A22" s="208">
        <f t="shared" ca="1" si="0"/>
        <v>5202</v>
      </c>
      <c r="B22" s="208" t="str">
        <f t="shared" ca="1" si="1"/>
        <v>印刷費</v>
      </c>
      <c r="C22" s="204">
        <f t="shared" ca="1" si="2"/>
        <v>4</v>
      </c>
      <c r="D22" s="209" t="str">
        <f t="shared" ca="1" si="3"/>
        <v>5202  印刷費</v>
      </c>
      <c r="S22" s="324"/>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2025-04-01T05:24:34Z</cp:lastPrinted>
  <dcterms:created xsi:type="dcterms:W3CDTF">2008-09-18T01:38:13Z</dcterms:created>
  <dcterms:modified xsi:type="dcterms:W3CDTF">2025-04-17T09:13:39Z</dcterms:modified>
</cp:coreProperties>
</file>